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szystkie marki" sheetId="1" r:id="rId1"/>
  </sheets>
  <definedNames>
    <definedName name="_xlnm._FilterDatabase" localSheetId="0" hidden="1">'Wszystkie marki'!$A$9:$K$2961</definedName>
    <definedName name="SKU_3">"#REF!"</definedName>
    <definedName name="SKU">"#REF!"</definedName>
  </definedNames>
  <calcPr fullCalcOnLoad="1"/>
</workbook>
</file>

<file path=xl/sharedStrings.xml><?xml version="1.0" encoding="utf-8"?>
<sst xmlns="http://schemas.openxmlformats.org/spreadsheetml/2006/main" count="15829" uniqueCount="6464">
  <si>
    <t>LUMIX</t>
  </si>
  <si>
    <t>ul. Kochanowskiego 11</t>
  </si>
  <si>
    <t>73-110 Stargard</t>
  </si>
  <si>
    <t>Tel/fax: 91-578-55-11</t>
  </si>
  <si>
    <t>biuro@lumix.net.pl</t>
  </si>
  <si>
    <t>www.lumix.net.pl</t>
  </si>
  <si>
    <t>Cennik ważny od 22 marca 2017 do odwołania</t>
  </si>
  <si>
    <t>Grupa</t>
  </si>
  <si>
    <t>Numer katalogowy</t>
  </si>
  <si>
    <t>Poprzedni numer katalogowy</t>
  </si>
  <si>
    <t>Katagoria</t>
  </si>
  <si>
    <t>Opis</t>
  </si>
  <si>
    <t>Status</t>
  </si>
  <si>
    <t>Cena bez VAT (PLN)</t>
  </si>
  <si>
    <t>Cena z VAT</t>
  </si>
  <si>
    <t xml:space="preserve">Kod EAN </t>
  </si>
  <si>
    <t>Kraj pochodz.</t>
  </si>
  <si>
    <t>Ilość
w opakowaniu</t>
  </si>
  <si>
    <t>BDK Akcesoria</t>
  </si>
  <si>
    <t>A6988-XJ</t>
  </si>
  <si>
    <t>Zestaw akcesoriów</t>
  </si>
  <si>
    <t>50 szt. zestaw akcesoriów wkrętarskich, uchwyt grzechotkowy</t>
  </si>
  <si>
    <t xml:space="preserve">CN     </t>
  </si>
  <si>
    <t>A7039-XJ</t>
  </si>
  <si>
    <t>45 szt. zestaw akcesoriów wkrętarskich, uchwyt grzechotkowy</t>
  </si>
  <si>
    <t>A7062-XJ</t>
  </si>
  <si>
    <t>40 szt. zestaw akcesoriów wkrętarskich, uchwyt grzechotkowy</t>
  </si>
  <si>
    <t>A7063-QZ</t>
  </si>
  <si>
    <t>76 szt. zestaw akcesoriów do samochodu, uchwyt grzechotkowy</t>
  </si>
  <si>
    <t>A7071-XJ</t>
  </si>
  <si>
    <t>54 szt. zestaw akcesoriów wkrętarskich, wkrętak na baterie</t>
  </si>
  <si>
    <t>A7073-XJ</t>
  </si>
  <si>
    <t>19 szt. zestaw bitów, wkrętak na baterie</t>
  </si>
  <si>
    <t>A7074-XJ</t>
  </si>
  <si>
    <t>21 szt. zestaw bitów, uchwyt magnetyczny</t>
  </si>
  <si>
    <t>A7090-XJ</t>
  </si>
  <si>
    <t>7 szt. zestaw bitów do wkręcania</t>
  </si>
  <si>
    <t>A7093-XJ</t>
  </si>
  <si>
    <t>56 szt. zestaw bitów do wiercenia i wkręcania, TITANIUM</t>
  </si>
  <si>
    <t>A7094-XJ</t>
  </si>
  <si>
    <t>32 szt. zestaw akcesoriów wkrętarskich</t>
  </si>
  <si>
    <t>A7102-XJ</t>
  </si>
  <si>
    <t>23 szt. Smart Select Set</t>
  </si>
  <si>
    <t>A7104-XJ</t>
  </si>
  <si>
    <t>56 szt. zestaw bitów, uchwyt grzechotkowy, w miękkim futerale</t>
  </si>
  <si>
    <t>A7122-XJ</t>
  </si>
  <si>
    <t>31 szt. zestaw bitów, uchwyt magnetyczny</t>
  </si>
  <si>
    <t>A7142-XJ</t>
  </si>
  <si>
    <t>33 szt. zestaw samochodowy</t>
  </si>
  <si>
    <t>A7144-XJ</t>
  </si>
  <si>
    <t>71 szt. zestaw akcesoriów do samochodu</t>
  </si>
  <si>
    <t>A7145-QW</t>
  </si>
  <si>
    <t>44 szt. zestaw akcesoriów z wkrętakiem KC9036</t>
  </si>
  <si>
    <t>A7152-XJ</t>
  </si>
  <si>
    <t>35 szt. Family</t>
  </si>
  <si>
    <t>A7153-XJ</t>
  </si>
  <si>
    <t>75 szt. Family</t>
  </si>
  <si>
    <t>A7154-XJ</t>
  </si>
  <si>
    <t>100 szt. Family</t>
  </si>
  <si>
    <t>A7175-XJ</t>
  </si>
  <si>
    <t>A6984</t>
  </si>
  <si>
    <t>43 szt. zestaw akcesoriów wkrętarskich, końcówki gwiazdkowe</t>
  </si>
  <si>
    <t>A7177-XJ</t>
  </si>
  <si>
    <t>27 szt. Metal Case, bity do wiercenia</t>
  </si>
  <si>
    <t>A7178-XJ</t>
  </si>
  <si>
    <t>31 szt. zestaw akcesoriów wiertarsko-wkrętarskich</t>
  </si>
  <si>
    <t>A7183-XJ</t>
  </si>
  <si>
    <t>30 szt. Family</t>
  </si>
  <si>
    <t>A7184-XJ</t>
  </si>
  <si>
    <t>70 szt. Family</t>
  </si>
  <si>
    <t>A7186-XJ</t>
  </si>
  <si>
    <t>16 szt. Family</t>
  </si>
  <si>
    <t>A7187-XJ</t>
  </si>
  <si>
    <t>A7188-XJ</t>
  </si>
  <si>
    <t>50 szt. zestaw akcesoriów do wkręcania i wiercenia, walizka transportowa</t>
  </si>
  <si>
    <t>A7200-XJ</t>
  </si>
  <si>
    <t>109 szt. zestaw akcesoriów do wkręcania i wiercenia, walizka transportowa</t>
  </si>
  <si>
    <t>A7201-XJ</t>
  </si>
  <si>
    <t xml:space="preserve">31 szt. zestaw akcesoriów wkrętarskich </t>
  </si>
  <si>
    <t>A7202-XJ</t>
  </si>
  <si>
    <t xml:space="preserve">38 szt. zestaw akcesoriów wkrętarskich </t>
  </si>
  <si>
    <t>A7205-XJ</t>
  </si>
  <si>
    <t xml:space="preserve">13 szt. zestaw akcesoriów do wkręcania </t>
  </si>
  <si>
    <t xml:space="preserve">TW     </t>
  </si>
  <si>
    <t>A7211-XJ</t>
  </si>
  <si>
    <t>129 szt. zestaw akcesoriów do wiercenia i wkręcania, zestaw kluczy imbusowych, walizka</t>
  </si>
  <si>
    <t>A7216-XJ</t>
  </si>
  <si>
    <t>32 szt. zestaw akcesoriów do wiercenia i wkręcania w walizce</t>
  </si>
  <si>
    <t>A7217-XJ</t>
  </si>
  <si>
    <t>50 szt. zestaw akcesoriów do wkręcania i wiercenia w walizce</t>
  </si>
  <si>
    <t>A7218-XJ</t>
  </si>
  <si>
    <t>53 szt. zestaw akcesoriów do wkręcania i końcówek nasadkowych w walizce</t>
  </si>
  <si>
    <t>A7219-XJ</t>
  </si>
  <si>
    <t>80 szt. zestaw akcesoriów do wkręcania i wiercenia w walizce</t>
  </si>
  <si>
    <t>A7220-XJ</t>
  </si>
  <si>
    <t>120 szt. zestaw akcesoriów do wkręcania i wiercenia + kołki i wkręty w walizce</t>
  </si>
  <si>
    <t>A7224-XJ</t>
  </si>
  <si>
    <t xml:space="preserve">Zestaw SOS 32 szt.z latarką </t>
  </si>
  <si>
    <t>BDC1A-QW</t>
  </si>
  <si>
    <t>Ładowarka</t>
  </si>
  <si>
    <t>System 18 V, ładowarka wielonapięciowa 14.4V-18V</t>
  </si>
  <si>
    <t>BDC2A36-QW</t>
  </si>
  <si>
    <t xml:space="preserve">Zestaw akumulator + ładowarka </t>
  </si>
  <si>
    <t>36V akumulator wsuwany Li-Ion 2.0Ah &amp; ładowarka 1.35A</t>
  </si>
  <si>
    <t>N</t>
  </si>
  <si>
    <t>BDC2A-QW</t>
  </si>
  <si>
    <t>Ładowarka Dual Volt</t>
  </si>
  <si>
    <t xml:space="preserve">54/18 V szybka ładowarka 2 A, Li-Ion, ładowanie akumulatorów 54V/1.5V w 45 minut, ładowanie akumulatorów 54V/2.5Ah w 75 minut  </t>
  </si>
  <si>
    <t>BDPRA09-XJ</t>
  </si>
  <si>
    <t>Akcesoria do narzędzi malarskich</t>
  </si>
  <si>
    <t>Wymienny wkład 9 mm do wałka BDPR400</t>
  </si>
  <si>
    <t>BDPRA18-XJ</t>
  </si>
  <si>
    <t>Wymienny wkład 18 mm do wałka BDPR400</t>
  </si>
  <si>
    <t>BDPSA01M-XJ</t>
  </si>
  <si>
    <t>Kanister na płyny specjalnego przeznaczenia, które mogą uszkodzić lub trwale poplamić kanister z tworzywa sztucznego (do stosowania ze wszystkimi urządzeniami z gamy malarskiej poza BDPR400)</t>
  </si>
  <si>
    <t>BDPSA05-XJ</t>
  </si>
  <si>
    <t>Moduł malarski do stosowania z pistoletem HVLP400</t>
  </si>
  <si>
    <t>U</t>
  </si>
  <si>
    <t>BDPSA06-XJ</t>
  </si>
  <si>
    <t>Zestaw serwisowy do bazy podłogowej pistoletu HVLP400</t>
  </si>
  <si>
    <t>BDPSA25-XJ</t>
  </si>
  <si>
    <t>Dysza do rozpylania wachlarzowego (do stosowania z pistoletami BDPS200 / BDPS400 / BDPS600K)</t>
  </si>
  <si>
    <t>BL1318-XJ</t>
  </si>
  <si>
    <t>Akumulator</t>
  </si>
  <si>
    <t xml:space="preserve">18,0V akumulator wsuwany Li-Ion 1,3 Ah </t>
  </si>
  <si>
    <t>BL1510-XJ</t>
  </si>
  <si>
    <t>BL1310</t>
  </si>
  <si>
    <t>10.8V akumulator trrójpowierzchniowy Li-Ion 1,5Ah</t>
  </si>
  <si>
    <t>BL1512-XJ</t>
  </si>
  <si>
    <t>10.8V akumulator wsuwany Li-Ion 1.5Ah, kompatybilny z BDCD12 &amp; BDCDD12</t>
  </si>
  <si>
    <t>BL1514-XJ</t>
  </si>
  <si>
    <t>BL1314</t>
  </si>
  <si>
    <t>14.4V akumulator wsuwany Li-Ion 1,5Ah do serii ASD, ASL, EGB</t>
  </si>
  <si>
    <t>BL1518ST-XJ</t>
  </si>
  <si>
    <t>Akumulator Smart Tech</t>
  </si>
  <si>
    <t>18,0V akumulator wsuwany Li-Ion z Bluetooth, 1,5 Ah, wejście USB, aplikacja Smart Tech na smartfony (blokowanie akumulatora, lokalizowanie, diagnostyka, inspiracje Zrób to sam)</t>
  </si>
  <si>
    <t>BL1518-XJ</t>
  </si>
  <si>
    <t xml:space="preserve">18,0V akumulator wsuwany Li-Ion 1,5 Ah </t>
  </si>
  <si>
    <t>BL1554-XJ</t>
  </si>
  <si>
    <t>Akumulator Dual Volt</t>
  </si>
  <si>
    <t>54V/18 V akumulator wsuwany Li-Ion, 1.5 Ah</t>
  </si>
  <si>
    <t>BL2018-XJ</t>
  </si>
  <si>
    <t>18,0V, 2.0 Ah, wsuwany Li-Ion</t>
  </si>
  <si>
    <t>BL2036-XJ</t>
  </si>
  <si>
    <t>36,0V, 2.0 Ah, wsuwany Li-Ion</t>
  </si>
  <si>
    <t>BL2554-XJ</t>
  </si>
  <si>
    <t>54V/18 V akumulator wsuwany Li-Ion, 2.5 Ah</t>
  </si>
  <si>
    <t>BL4018-XJ</t>
  </si>
  <si>
    <t>18,0V akumulator wsuwany Li-Ion 4.0Ah</t>
  </si>
  <si>
    <t>CN</t>
  </si>
  <si>
    <t>FLVD10-XJ</t>
  </si>
  <si>
    <t>Akcesoria do odkurzacza domowego</t>
  </si>
  <si>
    <t>Filtr wymienny do odkurzaczy Dustbuster NV2410N, NV3620N, NV4820CN</t>
  </si>
  <si>
    <t>FSHSMGA-XJ</t>
  </si>
  <si>
    <t>Akcesoria do mopa/ręcznego oczyszczacza parowego</t>
  </si>
  <si>
    <t>Wymienna rękawica parowa SteaMitt z 2 nakładkami z mikrofibry</t>
  </si>
  <si>
    <t>FSHSMPA-XJ</t>
  </si>
  <si>
    <t>2 nakładki z mikrofibry do rękawicy parowej SteaMitt</t>
  </si>
  <si>
    <t>FSM3CF-XJ</t>
  </si>
  <si>
    <t>Akcesoria do mopa</t>
  </si>
  <si>
    <t>3 wkłady zapachowe naturalna świeżość do stosowania z FSM1620S / FSM1630S / FSMH1621S / FSMFH3LF</t>
  </si>
  <si>
    <t>FSM3LF-XJ</t>
  </si>
  <si>
    <t>3 wkłady zapachowe cytrynowe do stosowania z FSM1620S / FSM1630S / FSMH1621S / FSMFH3LF</t>
  </si>
  <si>
    <t xml:space="preserve">GB     </t>
  </si>
  <si>
    <t>FSMCG-XJ</t>
  </si>
  <si>
    <t>Nakładka dywanowa/poślizgowa do mopa</t>
  </si>
  <si>
    <t>FSMFH3LF-XJ</t>
  </si>
  <si>
    <t>Wymienna głowica do mopów parowych z miejscem na wkłady zapachowe</t>
  </si>
  <si>
    <t>FSMH21A-XJ</t>
  </si>
  <si>
    <t>Zestaw końcówek do stosowania z FSMH1621 / FSS1600 - 3xszczotki okrągłe / szczotka druciana / szczotka miękka / szczotka do czyszczenia fug / końcówka do szyb</t>
  </si>
  <si>
    <t>FSMHBA-XJ</t>
  </si>
  <si>
    <t>Zestaw końcówek do stosowania z FSMH1621 / FSS1600 - 3xszczotki okrągłe / szczotka do czyszczenia fug / końcówka do szyb</t>
  </si>
  <si>
    <t>FSMHDA-XJ</t>
  </si>
  <si>
    <t>Zestaw głowica delta + 2 nakładki z mikrofibry</t>
  </si>
  <si>
    <t>FSMHDW-XJ</t>
  </si>
  <si>
    <t>Końcówka do czyszczenia żaluzji i listew z nakładką z mikrofibry</t>
  </si>
  <si>
    <t>FSMHGA-XJ</t>
  </si>
  <si>
    <t>Końcówka do odświeżania odzieży do stosowania z FSS1600 i FSMH1621</t>
  </si>
  <si>
    <t>FSMHKA-XJ</t>
  </si>
  <si>
    <t>Zestaw końcówek do stosowania z FSMH1621 / FSS1600 - 3xszczotki okrągłe / szczotka druciana / szczotka miękka</t>
  </si>
  <si>
    <t>FSMHSS-XJ</t>
  </si>
  <si>
    <t>Szczotka do czyszczenia łazienek</t>
  </si>
  <si>
    <t>FSMP20-XJ</t>
  </si>
  <si>
    <t>Nakładki z mikrofibry 2 szt.</t>
  </si>
  <si>
    <t>FSMP30-XJ</t>
  </si>
  <si>
    <t>Nakładki z mikrofibry do mikro stopy 2 szt. do mopa FSM1630</t>
  </si>
  <si>
    <t>PD10-XJ</t>
  </si>
  <si>
    <t>Akcesoria do odkurzacza domowego Flexi</t>
  </si>
  <si>
    <t>Filtr wymienny do odkurzaczy Flexi</t>
  </si>
  <si>
    <t>VF50-XJ</t>
  </si>
  <si>
    <t xml:space="preserve">Akcesoria do odkurzacza domowego </t>
  </si>
  <si>
    <t>Filtr wymienny do odkurzaczy Pivot PV9605N, PV1205BN, PV1405N, PV1805N</t>
  </si>
  <si>
    <t>VF60-XJ</t>
  </si>
  <si>
    <t>Filtr wymienny do odkurzaczy gamy Dustbuster NV …</t>
  </si>
  <si>
    <t>WW100SA-XJ</t>
  </si>
  <si>
    <t>Akcesoria do myjki do okien</t>
  </si>
  <si>
    <t>Ściągaczka(głowica) do WW100, 170 mm</t>
  </si>
  <si>
    <t>WW170MPA-XJ</t>
  </si>
  <si>
    <t>2x nakładka z mikrofibry 170mm do WW100K</t>
  </si>
  <si>
    <t>WW170SBA-XJ</t>
  </si>
  <si>
    <t>2x gumowa wycieraczka 170 mm do WW100K</t>
  </si>
  <si>
    <t>WW280MPA-XJ</t>
  </si>
  <si>
    <t>2x nakładka z mikrofibry 280mm do WW100</t>
  </si>
  <si>
    <t>WW280SBA-XJ</t>
  </si>
  <si>
    <t>2x gumowa wycieraczka 280 mm do WW100</t>
  </si>
  <si>
    <t>BDK Dom</t>
  </si>
  <si>
    <t>ADV1200-XK</t>
  </si>
  <si>
    <t>ADV1220-XK</t>
  </si>
  <si>
    <t>Odkurzacz akumulatorowy samochodowy</t>
  </si>
  <si>
    <t xml:space="preserve">12.0V, poj. 610ml, funkcja Cyclonic™, 1053 l/min, rączka zamknięta, akcesoria, worek z siatki do przechowywania </t>
  </si>
  <si>
    <t>DVJ215J-QW</t>
  </si>
  <si>
    <t>DV7210N</t>
  </si>
  <si>
    <t xml:space="preserve">Odkurzacz domowy akumulatorowy Dustbuster® </t>
  </si>
  <si>
    <t>10.8 Wh, 7.2V/1.5Ah, Li-Ion, Dustbuster®, poj. 500ml, funkcja Cyclonic™, 726l/min, przedłużana końcówka szczelinowa ze szczotką, tryb Intelligent Boost, kolor biały</t>
  </si>
  <si>
    <t>DVJ315J-QW</t>
  </si>
  <si>
    <t>DV9610N/
DV1010ECL</t>
  </si>
  <si>
    <t>Odkurzacz domowy akumulatorowy Dustbuster®</t>
  </si>
  <si>
    <t>16.2 Wh, 10.8V/1.5Ah, Li-Ion, Dustbuster®, poj. 500ml, funkcja Cyclonic™, 869l/min, przedłużana końcówka szczelinowa ze szczotką, tryb Intelligent Boost, kolor czerwień chilli</t>
  </si>
  <si>
    <t>DVJ320J-QW</t>
  </si>
  <si>
    <t>DV1410ECL/
DV1415EL</t>
  </si>
  <si>
    <t>21.6 Wh, 10.8V/2.0Ah, Li-Ion, Dustbuster®, poj. 500ml, funkcja Cyclonic™, 869l/min, przedłużana końcówka szczelinowa ze szczotką, tryb Intelligent Boost, kolor błękit oceanu</t>
  </si>
  <si>
    <t>DVJ325BF-QW</t>
  </si>
  <si>
    <t>Odkurzacz domowy akumulatorowy Dustbuster® Smart Tech</t>
  </si>
  <si>
    <t>27 Wh, 10.8V/2.5Ah, Li-Ion, Dustbuster®, sensor filtra, sensor baterii, sensor podłogi, poj. 500ml, funkcja Cyclonic™, 636l/min, przedłużana końcówka szczelinowa ze szczotką, tryb Intelligent Boost, kolor tytanowy&amp;oberżyna</t>
  </si>
  <si>
    <t>DVJ325BFS-QW</t>
  </si>
  <si>
    <t>27 Wh, 10.8V/2.5Ah, Li-Ion, Dustbuster®, sensor filtra, sensor baterii, sensor podłogi, poj. 500ml, funkcja Cyclonic™, 946l/min, przedłużana końcówka szczelinowa ze szczotką, tryb Intelligent Boost, kolor tytanowy&amp;oberżyna, wkład zapachowy</t>
  </si>
  <si>
    <t>DVJ325J-QW</t>
  </si>
  <si>
    <t>DV1810ECL/
DV1815EL</t>
  </si>
  <si>
    <t>27 Wh, 10.8V/2.5Ah, Li-Ion, Dustbuster®, poj. 500ml, funkcja Cyclonic™, 946l/min, przedłużana końcówka szczelinowa ze szczotką, tryb Intelligent Boost, kolor chłodny błękit Alaski</t>
  </si>
  <si>
    <t>FEJ520JF-QW</t>
  </si>
  <si>
    <t>Odkurzacz domowy akumulatorowy Dustbuster® Smart Tech z końcówką podłogową</t>
  </si>
  <si>
    <t>36 Wh, 18V/2.0Ah, Li-Ion, Dustbuster®, sensor filtra, sensor baterii, sensor podłogi, poj. 500ml, funkcja Cyclonic™, 926-1081l/min, końcówka podłogowa, tryb Intelligent Boost, kolor tytanowy&amp;błękit oceanu</t>
  </si>
  <si>
    <t>FEJ520JFS-QW</t>
  </si>
  <si>
    <t>36 Wh, 18V/2.0Ah, Li-Ion, Dustbuster®, sensor filtra, sensor baterii, sensor podłogi, poj. 500ml, funkcja Cyclonic™, 926-1081l/min, końcówka podłogowa, tryb Intelligent Boost, kolor tytanowy&amp;błękit oceanu, wkład zapachowy</t>
  </si>
  <si>
    <t>FSH10SM-QS</t>
  </si>
  <si>
    <t>FSS1600</t>
  </si>
  <si>
    <t>Oczyszczacz parowy z rękawicą parową</t>
  </si>
  <si>
    <t xml:space="preserve">Ręczny oczyszczacz parowy 1000W, poj. 100ml, rękawica parowa SteaMitt z 2 nakładkami </t>
  </si>
  <si>
    <t>FSM1605-QS</t>
  </si>
  <si>
    <t>Mop parowy</t>
  </si>
  <si>
    <t xml:space="preserve">Mop parowy 1300W, odłączalny pojemnik 350ml, gotowy w 20 sek., podkładka Easy Glide </t>
  </si>
  <si>
    <t>FSM1616-QS</t>
  </si>
  <si>
    <t>Mop parowy 1600W, odłączalny pojemnik 350ml, zmienna ilość pary, mikrostopa, gotowy w 30 sek., 1 nakładka z mikrofibry standard, 1 nakładka mikro</t>
  </si>
  <si>
    <t>FSMH13101SM-QS</t>
  </si>
  <si>
    <t>FSMH1621R</t>
  </si>
  <si>
    <t>Mop parowy z rękawicą parową</t>
  </si>
  <si>
    <t>Mop parowy 11 w 1, 1300W, odłączalny oczyszczacz parowy 500ml, AUTOSELECT, gotowy w 15 sek., 2 prostokątne nakładki z mikrofibry, akcesoria + rękawica SteaMitt z 2 nakładkami</t>
  </si>
  <si>
    <t>FSMH13151SM-QS</t>
  </si>
  <si>
    <t>Mop parowy 15 w 1, 1300W, odłączalny oczyszczacz parowy 500ml, AUTOSELECT, gotowy w 15 sek., 2 prostokątne nakładki z mikrofibry, akcesoria + rękawica SteaMitt z 2 nakładkami</t>
  </si>
  <si>
    <t>FSMH1321-QS</t>
  </si>
  <si>
    <t>Mop parowy 7 w 1, 1300W, odłączalny oczyszczacz parowy 500ml, AUTOSELECT, gotowy w 15 sek., 2 nakładki z mikrofibry, akcesoria</t>
  </si>
  <si>
    <t>FSMH1351SM-QS</t>
  </si>
  <si>
    <t>Mop parowy 9 w 1, 1300W, odłączalny oczyszczacz parowy 500ml, AUTOSELECT, gotowy w 15 sek., 2 prostokątne nakładki z mikrofibry, akcesoria + rękawica SteaMitt z 2 nakładkami</t>
  </si>
  <si>
    <t>HVFE2150LB-QW</t>
  </si>
  <si>
    <t>Odkurzacz pionowy ORA® z końcówką podłogową</t>
  </si>
  <si>
    <t>21.6V, Li-Ion, odkuracz ręczny z końcówką podłogową, moc 40/30 AW, 1020 l/min, filtracja cykloniczna, stała moc ssania ok.16 min, baza ładująca do mocowania na ścianę, akcesoria, kolor czarny</t>
  </si>
  <si>
    <t>HVFE2150L-QW</t>
  </si>
  <si>
    <t>21.6V, Li-Ion, odkuracz ręczny z końcówką podłogową, moc 40/30 AW, 1020 l/min, filtracja cykloniczna, stała moc ssania ok.16 min, baza ładująca do mocowania na ścianę, akcesoria, kolor biały</t>
  </si>
  <si>
    <t>HVFE2150LR-QW</t>
  </si>
  <si>
    <t>21.6V, Li-Ion, odkuracz ręczny z końcówką podłogową, moc 40/30 AW, 1020 l/min, filtracja cykloniczna, stała moc ssania ok.16 min, baza ładująca do mocowania na ścianę, akcesoria, kolor czerwony</t>
  </si>
  <si>
    <t>NV1200AV-XK</t>
  </si>
  <si>
    <t>AV1205-XK</t>
  </si>
  <si>
    <t>12.0V, poj. 370ml, 1122 l/min, podwójny system filtracyjny, rączka otwarta</t>
  </si>
  <si>
    <t>NV1210AV-XK</t>
  </si>
  <si>
    <t>AV1205-XK/ADV1210-XK</t>
  </si>
  <si>
    <t xml:space="preserve">12.0V, poj. 370ml, 1122 l/min, podwójny system filtracyjny, rączka otwarta, akcesoria, worek z siatki do przechowywania </t>
  </si>
  <si>
    <t>NVB115W-QW</t>
  </si>
  <si>
    <t>NV3610N</t>
  </si>
  <si>
    <t>Odkurzacz domowy akumulatorowy</t>
  </si>
  <si>
    <t>5.4 Wh, 3.6V, Lithium, poj. 370ml, 630 l/min, rączka otwarta, baza ładująca, kolor oberżyna</t>
  </si>
  <si>
    <t>NVB115WA-QW</t>
  </si>
  <si>
    <t>NV3620N</t>
  </si>
  <si>
    <t xml:space="preserve">5.4 Wh, 3.6V, Lithium, poj. 370ml, 630 l/min, rączka otwarta, baza ładująca, kolor rubinowy, miękka szczotka, końcówka szczelinowa </t>
  </si>
  <si>
    <t>NVB215WAN-QW</t>
  </si>
  <si>
    <t>NV2420N</t>
  </si>
  <si>
    <t>2.4V, 3.6Wh, NiMH, Dustbuster®, poj. 370 ml, 863 l/min, rączka otwarta, baza ładująca/uchwyt do mocowania na ścianie + akcesoria (miękka szczotka, końcówka szczelinowa)</t>
  </si>
  <si>
    <t>NVB215WA-QW</t>
  </si>
  <si>
    <t>10.8 Wh, 7.2V, Lithium, poj. 370ml, 882 l/min, rączka otwarta, baza ładująca, akcesoria, kolor ciemnoszary</t>
  </si>
  <si>
    <t>NVB215WN-QW</t>
  </si>
  <si>
    <t>NV2410N</t>
  </si>
  <si>
    <t>2.4V, 3.6Wh, NiMH, Dustbuster®, poj. 370 ml, 863 l/min, rączka otwarta, baza ładująca/uchwyt do mocowania na ścianie</t>
  </si>
  <si>
    <t>NVB215W-QW</t>
  </si>
  <si>
    <t>10.8Wh, 7.2 Wh, Lithium, poj. 370 ml, 882l/min, rączka otwarta, baza ładująca</t>
  </si>
  <si>
    <t>NW4820N-QW</t>
  </si>
  <si>
    <t>Odkurzacz domowy akumulatorowy Wet &amp; Dry</t>
  </si>
  <si>
    <t>4.8V, poj. 175ml, 863 l/min, rączka otwarta baza ładująca + akces.</t>
  </si>
  <si>
    <t>PD1020L-QW</t>
  </si>
  <si>
    <t>PD1200</t>
  </si>
  <si>
    <t>Odkurzacz domowy akumulatorowy Flexi™</t>
  </si>
  <si>
    <r>
      <t xml:space="preserve">10.8V, Li-Ion, Flexi™- </t>
    </r>
    <r>
      <rPr>
        <u val="single"/>
        <sz val="11"/>
        <rFont val="Calibri"/>
        <family val="2"/>
      </rPr>
      <t>wąż giętki</t>
    </r>
    <r>
      <rPr>
        <sz val="11"/>
        <rFont val="Calibri"/>
        <family val="2"/>
      </rPr>
      <t>, poj. 560ml, funkcja Cyclonic™, 996 l/min, stała moc ssania - 10 min</t>
    </r>
  </si>
  <si>
    <t>PD1200AV-XK</t>
  </si>
  <si>
    <t>PAD1200-XK</t>
  </si>
  <si>
    <r>
      <t xml:space="preserve">12.0V, Flexi™- </t>
    </r>
    <r>
      <rPr>
        <u val="single"/>
        <sz val="11"/>
        <rFont val="Calibri"/>
        <family val="2"/>
      </rPr>
      <t>wąż gietki</t>
    </r>
    <r>
      <rPr>
        <sz val="11"/>
        <rFont val="Calibri"/>
        <family val="2"/>
      </rPr>
      <t xml:space="preserve">, poj. 400ml, 1060l/min, funkcja Cyclonic™, końcówka szczelinowa, worek z siatki do przechowywania </t>
    </r>
  </si>
  <si>
    <t>PD1420LP-QW</t>
  </si>
  <si>
    <r>
      <t xml:space="preserve">14.4V, Li-Ion, Flexi™- </t>
    </r>
    <r>
      <rPr>
        <u val="single"/>
        <sz val="11"/>
        <rFont val="Calibri"/>
        <family val="2"/>
      </rPr>
      <t>wąż giętki</t>
    </r>
    <r>
      <rPr>
        <sz val="11"/>
        <rFont val="Calibri"/>
        <family val="2"/>
      </rPr>
      <t>, poj. 560ml, funkcja Cyclonic™, 1193 l/min, stała moc ssania - 10 min, kolor niebieski metalik</t>
    </r>
  </si>
  <si>
    <t>PD1820LF-QW</t>
  </si>
  <si>
    <r>
      <t xml:space="preserve">18V, Li-Ion, Flexi™- </t>
    </r>
    <r>
      <rPr>
        <u val="single"/>
        <sz val="11"/>
        <rFont val="Calibri"/>
        <family val="2"/>
      </rPr>
      <t>wąż giętki</t>
    </r>
    <r>
      <rPr>
        <sz val="11"/>
        <rFont val="Calibri"/>
        <family val="2"/>
      </rPr>
      <t>, końcówka podłogowa, poj. 560ml, funkcja Cyclonic™, 1193 l/min, stała moc ssania - 10 min, kolor tytan/chrom</t>
    </r>
  </si>
  <si>
    <t>PD1820L-QW</t>
  </si>
  <si>
    <r>
      <t xml:space="preserve">18V, Li-Ion, Flexi™- </t>
    </r>
    <r>
      <rPr>
        <u val="single"/>
        <sz val="11"/>
        <rFont val="Calibri"/>
        <family val="2"/>
      </rPr>
      <t>wąż giętki</t>
    </r>
    <r>
      <rPr>
        <sz val="11"/>
        <rFont val="Calibri"/>
        <family val="2"/>
      </rPr>
      <t>, poj. 560ml, funkcja Cyclonic™, 1008 l/min, stała moc ssania - 10 min, kolor tytan/chrom</t>
    </r>
  </si>
  <si>
    <t>PV1020L-QW</t>
  </si>
  <si>
    <t>PV1225NB / PV1225NPM</t>
  </si>
  <si>
    <t>Odkurzacz domowy akumulatorowy Pivot™</t>
  </si>
  <si>
    <r>
      <t xml:space="preserve">10.8V, Li-Ion, Pivot™- </t>
    </r>
    <r>
      <rPr>
        <u val="single"/>
        <sz val="11"/>
        <rFont val="Calibri"/>
        <family val="2"/>
      </rPr>
      <t>zmienne położenie modułu ssącego</t>
    </r>
    <r>
      <rPr>
        <sz val="11"/>
        <rFont val="Calibri"/>
        <family val="2"/>
      </rPr>
      <t>, poj.440 ml, funkcja Cyclonic™, 1080 l/min, stała moc ssania - 10 min</t>
    </r>
  </si>
  <si>
    <t>PV1200AV-XK</t>
  </si>
  <si>
    <t>PAV1205-XK</t>
  </si>
  <si>
    <r>
      <t xml:space="preserve">12.0V, Pivot™- </t>
    </r>
    <r>
      <rPr>
        <u val="single"/>
        <sz val="11"/>
        <rFont val="Calibri"/>
        <family val="2"/>
      </rPr>
      <t>zmienne położenie modułu ssącego</t>
    </r>
    <r>
      <rPr>
        <sz val="11"/>
        <rFont val="Calibri"/>
        <family val="2"/>
      </rPr>
      <t xml:space="preserve">, poj. 440ml, funkcja Cyclonic™, 1060 l/min, akcesoria, worek z siatki do przechowywania </t>
    </r>
  </si>
  <si>
    <t>PV1420L-QW</t>
  </si>
  <si>
    <t>PV12425</t>
  </si>
  <si>
    <r>
      <t xml:space="preserve">14.4V, Li-Ion, Pivot™- </t>
    </r>
    <r>
      <rPr>
        <u val="single"/>
        <sz val="11"/>
        <rFont val="Calibri"/>
        <family val="2"/>
      </rPr>
      <t>zmienne położenie modułu ssącego</t>
    </r>
    <r>
      <rPr>
        <sz val="11"/>
        <rFont val="Calibri"/>
        <family val="2"/>
      </rPr>
      <t>, poj.440 ml, funkcja Cyclonic™, 1080 l/min, stała moc ssania - 10 min</t>
    </r>
  </si>
  <si>
    <t>PV1820L-QW</t>
  </si>
  <si>
    <t>PV1825</t>
  </si>
  <si>
    <r>
      <t xml:space="preserve">18.0V, Li-Ion, Pivot™- </t>
    </r>
    <r>
      <rPr>
        <u val="single"/>
        <sz val="11"/>
        <rFont val="Calibri"/>
        <family val="2"/>
      </rPr>
      <t>zmienne położenie modułu ssącego</t>
    </r>
    <r>
      <rPr>
        <sz val="11"/>
        <rFont val="Calibri"/>
        <family val="2"/>
      </rPr>
      <t>, poj.440 ml, funkcja Cyclonic™, 1170 l/min, stała moc ssania - 10 min</t>
    </r>
  </si>
  <si>
    <t>SVFV3250L-QW</t>
  </si>
  <si>
    <t xml:space="preserve">Odkurzacz pionowy ORA® 2w1 </t>
  </si>
  <si>
    <t>32.4V, Li-Ion, 2w1 - odkuracz pionowy i odkuracz ręczny, moc 40/30 AW, 1020 l/min, filtracja cykloniczna, stała moc ssania ok.25 min, możliwość postawienia w pozycji pionowej, akcesoria, kolor biały</t>
  </si>
  <si>
    <t>SVFV3250LR-QW</t>
  </si>
  <si>
    <t>Odkurzacz pionowy ORA® 2w2</t>
  </si>
  <si>
    <t>32.4V, Li-Ion, 2w1 - odkuracz pionowy i odkuracz ręczny, moc 40/30 AW, 1020 l/min, filtracja cykloniczna, stała moc ssania ok.25 min, możliwość postawienia w pozycji pionowej, akcesoria, kolor czerwony</t>
  </si>
  <si>
    <t>SVJ520BFS-QW</t>
  </si>
  <si>
    <t>36 Wh, 18V/2.0Ah, Li-Ion, Dustbuster®, sensor filtra, sensor baterii, sensor podłogi, poj. 500ml, funkcja Cyclonic™, 826-984l/min, końcówka do podłogi, tryb Intelligent Boost, kolor tytanowy&amp;błękit oceanu, wkład zapachowy, baza ładująca</t>
  </si>
  <si>
    <t>WD9610N-QW</t>
  </si>
  <si>
    <t>9.6V, poj. 700ml, 960 I/min, rączka zamknięta</t>
  </si>
  <si>
    <t>WDB115WA-QW</t>
  </si>
  <si>
    <t>WD3620N</t>
  </si>
  <si>
    <t>5.4 Wh, 3.6V, Lithium, poj. 370 ml, 540 l/min, rączka otwarta, baza ładująca, akcesoria, kolor niebieski</t>
  </si>
  <si>
    <t>WDB215WA-QW</t>
  </si>
  <si>
    <t>10.8 Wh, 7.2V, Lithium, poj. 370 ml, 540 l/min, rączka otwarta, baza ładująca, akcesoria, kolor błękit oceanu</t>
  </si>
  <si>
    <t>WW100K-QW</t>
  </si>
  <si>
    <t>Myjka do szyb i luster</t>
  </si>
  <si>
    <t>3.6V, Li-Ion, &gt; 20 min pracy na jednym naładowaniu, wycieraczka 280mm, nakładka z mikrofibry, poj. 100 ml, ład. mikro USB, dodatkowa mniejsza ściągaczka 170 mm</t>
  </si>
  <si>
    <t>WW100-QW</t>
  </si>
  <si>
    <t>3.6V, Li-Ion, &gt; 20 min pracy na jednym naładowaniu, wycieraczka 280mm, nakładka z mikrofibry, poj. 100 ml, ład. mikro USB</t>
  </si>
  <si>
    <t>BDK Narzędzia</t>
  </si>
  <si>
    <t>ASD14KB-QW</t>
  </si>
  <si>
    <t>Wiertarko-wkrętarka akumulatorowa</t>
  </si>
  <si>
    <t>AUTOSENSE™ 14.4V/1.5Ah, Li-Ion, 2 akum., 0-650obr.min, max. mom. obr. 28Nm, ładow.1A (90 min.), walizka transportowa</t>
  </si>
  <si>
    <t>ASD14K-QW</t>
  </si>
  <si>
    <t>AUTOSENSE™ 14.4V/1.5Ah, Li-Ion, 1 akum., 0-650obr.min, max. mom. obr. 28Nm, ładow.1A (90 min.), walizka transportowa</t>
  </si>
  <si>
    <t>ASD184K-QW</t>
  </si>
  <si>
    <t>AUTOSENSE™ 18.0V/1.5Ah, Li-Ion, 1 akum., 0-800obr.min, max. mom. obr. 28Nm, ładow.400mA (3-5 godz.), walizka transportowa</t>
  </si>
  <si>
    <t>ASD18KB-QW</t>
  </si>
  <si>
    <t>AUTOSENSE™ 18.0V/1.5Ah, Li-Ion, 2 akum., 0-800obr.min, max. mom. obr. 28Nm, ładow.1A (90 min.), walizka transportowa</t>
  </si>
  <si>
    <t>ASD18K-QW</t>
  </si>
  <si>
    <t>AUTOSENSE™ 18.0V/1.5Ah, Li-Ion, 1 akum., 0-800obr.min, max. mom. obr. 28Nm, ładow.1A (90 min.), walizka transportowa</t>
  </si>
  <si>
    <t>ASI200-XJ</t>
  </si>
  <si>
    <t>Kompresor Automotive</t>
  </si>
  <si>
    <t xml:space="preserve">Kompresor 120 PSI/8.3 bar, lampa, podł. do gniazda zapalniczki, 3 końcówki </t>
  </si>
  <si>
    <t>ASI300-QS</t>
  </si>
  <si>
    <t>Kompresor 160 PSI/11 bar, autom.wył., podł. do gniazda zapalniczki i prądu zmiennego, 3 końcówki</t>
  </si>
  <si>
    <t>ASI500-QW</t>
  </si>
  <si>
    <t>Kompresor akum.160 PSI/11 bar, 12V/3.2Ah, autom.wył., 2 tryby pracy, lampa, podł. do gniazda zapalniczki, ładowarka, 3 końcówki</t>
  </si>
  <si>
    <t>BDC1A15-QW</t>
  </si>
  <si>
    <t>Zestaw ładowarka + akumulator</t>
  </si>
  <si>
    <t>Zestaw szybka ładowarka wielonapięciowa 14,4V-18V, akumulator Li-Ion 1.5Ah</t>
  </si>
  <si>
    <t>BDCCF18N-XJ</t>
  </si>
  <si>
    <t>System 18 V</t>
  </si>
  <si>
    <t>Kompaktowa latarka 18V, 90 lm - bez akumulatora I ładowarki</t>
  </si>
  <si>
    <t>BDCCS18N-XJ</t>
  </si>
  <si>
    <t>System 18V</t>
  </si>
  <si>
    <t>Pilarka tarczowa 18V Li-Ion, max.głęb. cięcia 43 mm, max. kąt odchylenia od pionu 45°, tarcza 140mm - bez akumulatora i ładowarki</t>
  </si>
  <si>
    <t>BDCCS18-QW</t>
  </si>
  <si>
    <t>Pilarka tarczowa 18V, akumulator  Li-Ion 1.5 Ah, max.głęb. cięcia 43 mm, max. kąt odchylenia od pionu 45°, tarcza 140mm, ładowarka 400mA</t>
  </si>
  <si>
    <t>BDCD12K-QW</t>
  </si>
  <si>
    <t>EGBL108K</t>
  </si>
  <si>
    <t>Wiertarka akumulatorowa</t>
  </si>
  <si>
    <t>10.8V/1.5 Ah, Li-Ion aku. wsuwany, 0-550 obr/min, maks. mom. obrotowy 12.5/26 Nm, 3-5-godzinna ładowarka, walizka transportowa</t>
  </si>
  <si>
    <t>BDCD12-QW</t>
  </si>
  <si>
    <t>10.8V/1.5 Ah, Li-Ion aku. wsuwany, 0-550 obr/min, maks. mom. obrotowy 12.5/26 Nm, 8-godzinna ładowarka</t>
  </si>
  <si>
    <t>BDCD18K-QW</t>
  </si>
  <si>
    <t>18.0V/1.5Ah, Li-Ion, 1 akum., dioda LED, ładowarka 200 mA, walizka</t>
  </si>
  <si>
    <t>BDCD18-QW</t>
  </si>
  <si>
    <t>18.0V/1.5Ah, Li-Ion, 1 akum., dioda LED, ładowarka 200 mA</t>
  </si>
  <si>
    <t>BDCD8K-QW</t>
  </si>
  <si>
    <t>7.2V/1.5 Ah, Li-Ion, wbudowany akumulator, 400 obr/min, maks.mom.obrotowy 8/12 Nm, 2,5-godzinna ładowarka, walizka transportowa</t>
  </si>
  <si>
    <t>BDCD8-XK</t>
  </si>
  <si>
    <t>7.2V/1.5 Ah, Li-Ion, wbudowany akumulator, 400 obr/min, maks.mom.obrotowy 8/12 Nm, 2,5-godzinna ładowarka</t>
  </si>
  <si>
    <t>BDCDC18BAFC-QW</t>
  </si>
  <si>
    <t>18.0V/1.5Ah, Li-Ion, 2 akum.,0-650 obr./min., 10 ustawień momentu obrotowego, dioda LED, ładowarka 1A, mocna walizka, zestaw 80 akcesoriów</t>
  </si>
  <si>
    <t>oferta ograniczona do wyczerpania zapasów</t>
  </si>
  <si>
    <t>BDCDC18B-QW</t>
  </si>
  <si>
    <t>EPC18CAB/ BDCDC18B-XK</t>
  </si>
  <si>
    <t>18.0V/1.5Ah, Li-Ion, 2 akum.,0-650 obr./min., 10 ustawień momentu obrotowego, dioda LED, ładowarka 200mA</t>
  </si>
  <si>
    <t>BDCDC18K1B-XK</t>
  </si>
  <si>
    <t>18.0V/1.5Ah, Li-Ion, 2 akum.,0-650 obr./min., 10 ustawień momentu obrotowego, dioda LED, ładowarka 1A, walizka</t>
  </si>
  <si>
    <t>BDCDC18K1-XK</t>
  </si>
  <si>
    <t>18.0V/1.5Ah, Li-Ion, 1 akum.,0-650 obr./min., 10 ustawień momentu obrotowego, dioda LED, ładowarka 1A, walizka</t>
  </si>
  <si>
    <t>BDCDC18KB-QW</t>
  </si>
  <si>
    <t>EPC18CABK</t>
  </si>
  <si>
    <t>18.0V/1.5Ah, Li-Ion, 2 akum.,0-650 obr./min., 10 ustawień momentu obrotowego, dioda LED, ładowarka 400mA, walizka</t>
  </si>
  <si>
    <t>BDCDC18K-QW</t>
  </si>
  <si>
    <t>EPC18CAK</t>
  </si>
  <si>
    <t>18.0V/1.5Ah, Li-Ion, 1 akum.,0-650 obr./min., 10 ustawień momentu obrotowego, dioda LED, ładowarka 400 mA, walizka</t>
  </si>
  <si>
    <t>BDCDC18KST-QW</t>
  </si>
  <si>
    <t>Wiertarko-wkrętarka akumulatorowa Smart Tech</t>
  </si>
  <si>
    <t>18.0V/1.5Ah, Li-Ion, 1 akum. Smart Tech z Bluetoothem, 0-650 obr./min., 10+1 ustawień momentu obrotowego, maks. moment obrotowy 10.3/30 Nm, dioda LED, ładowarka 400mA, walizka</t>
  </si>
  <si>
    <t>BDCDC18KBST-QW</t>
  </si>
  <si>
    <t>18.0V/1.5Ah, Li-Ion, 2 akum. Smart Tech z Bluetoothem, 0-650 obr./min., 10+1 ustawień momentu obrotowego, maks. moment obrotowy 10.3/30 Nm, dioda LED, ładowarka 400mA, walizka</t>
  </si>
  <si>
    <t>BDCDC18-XK</t>
  </si>
  <si>
    <t>EPC18CA/EGBL18</t>
  </si>
  <si>
    <t>18.0V/1.5Ah, Li-Ion, 1 akum.,0-650 obr./min., 10 ustawień momentu obrotowego, dioda LED, ładowarka 200 mA</t>
  </si>
  <si>
    <t>BDCDD12B-XK</t>
  </si>
  <si>
    <t>EPC12CAB</t>
  </si>
  <si>
    <t xml:space="preserve">10.8V/1.5 Ah, 2 aku. Li-Ion wsuwany, 0-550 obr/min, maks. mom. obrotowy 12.5/26 Nm, 11 ustawień momentu obrotowego, 8-godzinna ładowarka </t>
  </si>
  <si>
    <t>BDCDD12K1B-QW</t>
  </si>
  <si>
    <t xml:space="preserve">10.8V/1.5 Ah, 2 aku. Li-Ion wsuwany, 0-550 obr/min, maks. mom. obrotowy 12.5/26 Nm, 11 ustawień momentu obrotowego, 90-minutowa ładowarka, walizka transportowa </t>
  </si>
  <si>
    <t>BDCDD12K1-QW</t>
  </si>
  <si>
    <t xml:space="preserve">10.8V/1.5 Ah, Li-Ion aku. wsuwany, 0-550 obr/min, maks. mom. obrotowy 12.5/26 Nm, 11 ustawień momentu obrotowego, 90-minutowa ładowarka, walizka transportowa </t>
  </si>
  <si>
    <t>BDCDD12KB-XK</t>
  </si>
  <si>
    <t>EGBL108KB/EPC12CABK</t>
  </si>
  <si>
    <t xml:space="preserve">10.8V/1.5 Ah, 2 aku. Li-Ion wsuwany, 0-550 obr/min, maks. mom. obrotowy 12.5/26 Nm, 11 ustawień momentu obrotowego, 3-5-godzinna ładowarka, walizka transportowa </t>
  </si>
  <si>
    <t>BDCDD12K-XK</t>
  </si>
  <si>
    <t xml:space="preserve">10.8V/1.5 Ah, Li-Ion aku. wsuwany, 0-550 obr/min, maks. mom. obrotowy 12.5/26 Nm, 11 ustawień momentu obrotowego, 3-5-godzinna ładowarka, walizka transportowa </t>
  </si>
  <si>
    <t>BDCDD12-XK</t>
  </si>
  <si>
    <t>EGBL108/EPC12CA</t>
  </si>
  <si>
    <t xml:space="preserve">10.8V/1.5 Ah, Li-Ion aku. wsuwany, 0-550 obr/min, maks. mom. obrotowy 12.5/26 Nm, 11 ustawień momentu obrotowego, 8-godzinna ładowarka </t>
  </si>
  <si>
    <t>BDCDD186B-QW</t>
  </si>
  <si>
    <t>18.0V/1.5Ah, Li-Ion, 2 akum., 2 biegi, 0-360/0-1400 obr./min., 10 ustawień momentu obrotowego, 17.5/40 Nm, dioda LED, ładowarka 200 mA</t>
  </si>
  <si>
    <t>BDCDD186K1B-QW</t>
  </si>
  <si>
    <t>18.0V/1.5Ah, Li-Ion, 2 akum., 2 biegi, 0-360/0-1400 obr./min., 10 ustawień momentu obrotowego, 17.5/40 Nm, dioda LED, szybka ładowarka 1A, walizka</t>
  </si>
  <si>
    <t>BDCDD186KB-QW</t>
  </si>
  <si>
    <t>18.0V/1.5Ah, Li-Ion, 2 akum., 2 biegi, 0-360/0-1400 obr./min., 10 ustawień momentu obrotowego, 17.5/40 Nm, dioda LED, ładowarka 400 mA, walizka</t>
  </si>
  <si>
    <t>BDCDD186K-XK</t>
  </si>
  <si>
    <t>18.0V/1.5Ah, Li-Ion, 1 akum., 2 biegi, 0-360/0-1400 obr./min., 10 ustawień momentu obrotowego, 17.5/40 Nm, dioda LED, ładowarka 400 mA, walizka</t>
  </si>
  <si>
    <t>BDCDD186-QW</t>
  </si>
  <si>
    <t>18.0V/1.5Ah, Li-Ion, 1 akum., 2 biegi, 0-360/0-1400 obr./min., 10 ustawień momentu obrotowego, 17.5/40 Nm, dioda LED, ładowarka 200 mA</t>
  </si>
  <si>
    <t>BDCDD18N-XJ</t>
  </si>
  <si>
    <t>Wiertarko-wkrętarka 18V, 0-650 obr/min,15/28 Nm, 10 ustaw.mom. obr.,bez akumulatora i ładowarki</t>
  </si>
  <si>
    <t>BDCDDIM18B-QW</t>
  </si>
  <si>
    <t>Zestaw zakrętarka udarowa BDCIM18N oraz wiertarko-wkrętarka BDCDD18N, 2 akum. Li-Ion 18V/1.5 Ah, ładowarka 400mA</t>
  </si>
  <si>
    <t>BDCH188N-XJ</t>
  </si>
  <si>
    <t>Wiertarko-wkrętarka 18V, udar,  0-400/0-1350 obr/min, 20,250 ud./min, 17/38 Nm, 11 ustaw.mom. obr., bez akumulatora i ładowarki</t>
  </si>
  <si>
    <t>BDCHD18K1B2-QW</t>
  </si>
  <si>
    <t>18V/2.0 Ah Li-Ion, 2 akum., 2 biegi, 0-360/0-1400 obr/min., udar, 10 ustawień momentu obrotowego, 17.5/40 Nm, dioda LED, ładowarka 1A, walizka</t>
  </si>
  <si>
    <t>BDCHD18KB-XK</t>
  </si>
  <si>
    <t>EPC188BK/EGBL188KB</t>
  </si>
  <si>
    <t>18V/1.5Ah Li-Ion, 2 akum., 2 biegi, 0-360/0-1400 obr/min., udar, 10 ustawień momentu obrotowego, 17.5/40 Nm, dioda LED, ładowarka 400 mA, walizka</t>
  </si>
  <si>
    <t>BDCHD18K-QW</t>
  </si>
  <si>
    <t>18V/1.5Ah Li-Ion, 1 akum., 2 biegi, 0-360/0-1400 obr/min., udar, 10 ustawień momentu obrotowego, 17.5/40 Nm, dioda LED, ładowarka 400 mA, walizka</t>
  </si>
  <si>
    <t>BDCHD18KST-QW</t>
  </si>
  <si>
    <t>18V/1.5Ah Li-Ion, 1 akum. Smart Tech z Bluetoothem, 2 biegi, 0-360/0-1400 obr/min., udar, 10+1  ustawień momentu obrotowego, 17.5/40 Nm, dioda LED, ładowarka 400 mA, walizka</t>
  </si>
  <si>
    <t>BDCHD18KBST-QW</t>
  </si>
  <si>
    <t>18V/1.5Ah Li-Ion, 2 akum. Smart Tech z Bluetoothem, 2 biegi, 0-360/0-1400 obr/min., udar, 10+1  ustawień momentu obrotowego, 17.5/40 Nm, dioda LED, ładowarka 400 mA, walizka</t>
  </si>
  <si>
    <t>BDCHD18-QW</t>
  </si>
  <si>
    <t>18V/1.5Ah Li-Ion, 1 akum., 2 biegi, 0-360/0-1400 obr/min., udar, 10 ustawień momentu obrotowego, 17.5/40 Nm, dioda LED, ładowarka 200 mA</t>
  </si>
  <si>
    <t>BDCIM18N-XJ</t>
  </si>
  <si>
    <t>Zakrętarka udarowa 18V, 210 Nm, 0-3000 obr.min, końcówka wkręt., bez akumulatora i ładowarki</t>
  </si>
  <si>
    <t>BDCJS18N-XJ</t>
  </si>
  <si>
    <t>Wyrzynarka 18V,  max.głęb.cięcia 55 mm, płynna prędkość, skok 19 mm, 0 - 2500 skok/min, ruch wahadłowy, cięcie pod kątem 0, 22.5 lub 45°, 1 brzeszczot do drewna, ogumowany uchwyt, bez akumulatora i ładowarki</t>
  </si>
  <si>
    <t>BDCJS18-QW</t>
  </si>
  <si>
    <t>Wyrzynarka 18V/2.0Ah,  max.głęb.cięcia 55 mm, skok 19mm, płynna prędkość, 0 - 2500 skok/min, ruch wahadłowy, cięcie pod kątem 0, 22.5 lub 45°, 1 brzeszczot do drewna, ogumowany uchwyt,ładowarka 400mA</t>
  </si>
  <si>
    <t>BDCR18N-XJ</t>
  </si>
  <si>
    <t xml:space="preserve">Pilarka szablowa 18V, 0-3000 suw/min, dł.skoku brzeszczotu 22mm, beznarz.wymiana brzeszczotu, brzeszczot 15cm 6TPI, bez akumulatora i ładowarki </t>
  </si>
  <si>
    <t>BDCR18-QW</t>
  </si>
  <si>
    <t>Pilarka szablowa 18V, akum. Li-Ion 1.5Ah, 0-3000 suw/min, dł.skoku brzeszczotu 22mm, beznarz. wymiana brzeszczotu, brzeszczot 15cm 6TPI, ładowarka 400mA</t>
  </si>
  <si>
    <t>BDCSP18N-XJ</t>
  </si>
  <si>
    <t>Głośnik Bluetooth, 4" 18V, wejście AUX - bez akumulatora i ładowarki</t>
  </si>
  <si>
    <t>BDCU15AN-XJ</t>
  </si>
  <si>
    <t>Adapter USB do ładowania, 18V, dwa wejścia USB, bez akumulatora I ładowarki</t>
  </si>
  <si>
    <t>BDL120-XJ</t>
  </si>
  <si>
    <t>Poziomnica laserowa</t>
  </si>
  <si>
    <t>3.0V, 2xbateria AA, rzut. 1-promieniowy, ustaw.ręczne, 2 podświetlane libbelle, do prac na płaszcz. pion. i poz.</t>
  </si>
  <si>
    <t>BDPR400-XJ</t>
  </si>
  <si>
    <t>Narzędzie do malowania</t>
  </si>
  <si>
    <t>Wałek malarski SPEEDYROLLER, pojemność 650 ml, obracana głowica, podpórka, zatrzskowy system mocowania wałka, zapadkowy uchwyt dozujący farbę, osłona przed kapiąca farbą, wydajność do 13m2 powierzchni</t>
  </si>
  <si>
    <t>BDPS200-QS</t>
  </si>
  <si>
    <t>Ręczny pistolet natryskowy, 120 W, szybkoodłączalna głowica natryskowa, wydajność do 6m2 powierzchni</t>
  </si>
  <si>
    <t>BDPS600K-QS</t>
  </si>
  <si>
    <t>Ręczny pistolet natryskowy z funkcją QuickClean, 2-prędkości pracy, szybkoodłączalna głowica natryskowa, różne kolory wymiennych głowic naryskowych (prosty wybór wzoru natrysku), wydajność do 6m2 powierzchni</t>
  </si>
  <si>
    <t>BDS200-XJ</t>
  </si>
  <si>
    <t>Detektor</t>
  </si>
  <si>
    <t>9.0V, do metali i przewodów pod napieciem, kalibrowanie ręczne</t>
  </si>
  <si>
    <t>BDS300-XJ</t>
  </si>
  <si>
    <t>9.0V, do metali, przewodów pod napięciem i profili drewnianych, kalibrowanie ręczne</t>
  </si>
  <si>
    <t>BDS303-XJ</t>
  </si>
  <si>
    <t>9.0V, "3 w 1", do metali, przewodów pod napięciem i profili drewnianych, wyświetlacz LCD, kalibrowanie autom.</t>
  </si>
  <si>
    <t>BL186KB-QW</t>
  </si>
  <si>
    <t>Wiertarko-wkrętarka z silnikiem bezszczotkowym</t>
  </si>
  <si>
    <t>18.0V/1.5Ah, Li-Ion, 2 aku., 2 biegi, uchwyt 13 mm, 0-410/1650 obr./min., 24 ustawienia momentu obrotowego, maks. moment obrotowy 52 Nm, dioda LED, ładowarka 400mA, walizka</t>
  </si>
  <si>
    <t>BL188KB-QW</t>
  </si>
  <si>
    <t>18.0V/1.5Ah, Li-Ion, 2 aku., udar, 2 biegi, uchwyt 13 mm,  0-410/1650 obr./min., 28050 ud./min., 24 ustawienia momentu obrotowego, maks. moment obrotowy 52 Nm, dioda LED, ładowarka 400mA, walizka</t>
  </si>
  <si>
    <t>CD714CRES-XK</t>
  </si>
  <si>
    <t>CD71CRE</t>
  </si>
  <si>
    <t>Wiertarka udarowa</t>
  </si>
  <si>
    <t>710W, 0-3100obr/min, max.śr.wiercenia 25mm, uchwyt 1-tulejowy</t>
  </si>
  <si>
    <t>CS1250LA-QS</t>
  </si>
  <si>
    <t>CD601A</t>
  </si>
  <si>
    <t>Pilarka tarczowa</t>
  </si>
  <si>
    <t>1.250W, max.głęb.cięcia 66mm, cięcie 0-45°, 5.300obr/min, laser, 2 x tarcza 190 mm</t>
  </si>
  <si>
    <t>CS1250LK-QS</t>
  </si>
  <si>
    <t>1.250W, max.głęb.cięcia 66mm, tarcza 190mm, cięcie 0-45°, 5.300obr/min, laser, walizka</t>
  </si>
  <si>
    <t>CS1250L-QS</t>
  </si>
  <si>
    <t>CD601</t>
  </si>
  <si>
    <t>1.250W, max.głęb.cięcia 66mm, tarcza 190mm, cięcie 0-45°, 5.300obr/min, laser</t>
  </si>
  <si>
    <t>CS1550K-QS</t>
  </si>
  <si>
    <t>1.500W, max.głęb.cięcia 66mm, tarcza 190mm z zębami z węglików spiekanych, cięcie 0-45°, 5.500obr/min, walizka</t>
  </si>
  <si>
    <t>CS1550-QS</t>
  </si>
  <si>
    <t>1.500W, max.głęb.cięcia 66mm, tarcza 190mm z zębami z węglików spiekanych, cięcie 0-45°, 5.500obr/min</t>
  </si>
  <si>
    <t>CS3651LC-XK</t>
  </si>
  <si>
    <t>KC36LN</t>
  </si>
  <si>
    <t>Wkrętak akumulatorowy</t>
  </si>
  <si>
    <t>3,6V, Li-Ion 1.5Ah, 0-180 obr/min, maks. mom. obr. 5Nm, 2 końcówki wkrętarskie, dioda LED</t>
  </si>
  <si>
    <t>CS3652LC-XK</t>
  </si>
  <si>
    <t>KC460LN/PP360LN</t>
  </si>
  <si>
    <t>3,6V, Li-Ion 1.5Ah, dodatkowa głowica kątowa, 0-180 obr/min, maks. mom. obr. 5.5Nm, końcówka wkrętarska, dioda LED</t>
  </si>
  <si>
    <t>CS3653LC-XK</t>
  </si>
  <si>
    <t>AS36LN/BDCS361</t>
  </si>
  <si>
    <t>3,6V, Li-Ion 1.5Ah,  ładowarka Micro USB, dwupozycyjna rękojeść, 0-190 obr/min, maks. mom. obr. 6Nm, 5 końcówek wkrętarskich, dioda LED</t>
  </si>
  <si>
    <t>CS36BSC-QW</t>
  </si>
  <si>
    <t>3,6V, Li-Ion 1.5Ah,  0-180 obr/min, maks. mom. obr. 5.5Nm, 8 końcówek wkrętarskich, dioda LED</t>
  </si>
  <si>
    <t>CSCA3-XJ</t>
  </si>
  <si>
    <t>Akcesorium do wkrętaka akumulatorowego</t>
  </si>
  <si>
    <t>Głowica tnąca do wkrętaków akumulatorowych CS3651, CS3652, CS3653</t>
  </si>
  <si>
    <t>CSOA2-XJ</t>
  </si>
  <si>
    <t xml:space="preserve">Głowica do wkręcania przy krawędzi  do wkrętaków akumulatorowych CS3651, CS3652, CS3653 </t>
  </si>
  <si>
    <t>CSRA1-XJ</t>
  </si>
  <si>
    <t>Głowica kątowa do wkrętaków akumulatorowych CS3651, CS3652, CS3653</t>
  </si>
  <si>
    <t>EGBHP146K-QW</t>
  </si>
  <si>
    <t>HP146F4LK</t>
  </si>
  <si>
    <t>14.4V/1.5Ah, Li-Ion, 1 akum., 0-350/0-1500obr/min, max.mom.obr.36Nm, 24 ustaw.mom.obr., 40-min.ładow., walizka transportowa</t>
  </si>
  <si>
    <t>EGBHP148BK-QW</t>
  </si>
  <si>
    <t>HP148F4LBK</t>
  </si>
  <si>
    <t>14.4V/1.5Ah, Li-Ion, 2 akum., 0-350/0-1500obr/min, udar, max.mom.obr.36Nm, 24 ustaw.mom.obr., 40-min.ładow., walizka transportowa</t>
  </si>
  <si>
    <t>EGBHP188BK-QW</t>
  </si>
  <si>
    <t>HP188F4LBK</t>
  </si>
  <si>
    <t>18.0V/1.5Ah, Li-Ion, 2 akum., 0-350/0-1500obr/min, udar, max.mom.obr.43.7Nm, 24 ustaw.mom.obr., ładow., walizka transportowa</t>
  </si>
  <si>
    <t>EGBHP188K-QW</t>
  </si>
  <si>
    <t>18.0V/1.5Ah, Li-Ion, 1 akum., 0-350/0-1500obr/min, udar, max.mom.obr.43.7Nm, 24 ustaw.mom.obr., ładow., walizka transportowa</t>
  </si>
  <si>
    <t>EGBL108KB-QW</t>
  </si>
  <si>
    <t>10,8V/1.3Ah, Li-Ion, 2 akum, 0-600 obr/min, max.mom.obr. 12/24 Nm, 11 ustaw.mom.obr, 3-godz.ładow, walizka transportowa</t>
  </si>
  <si>
    <t>EGBL108-QW</t>
  </si>
  <si>
    <t>10,8V/1.5Ah, Li-Ion, 1 akum, 0-600 obr/min, max.mom.obr. 12/24 Nm, 11 ustaw.mom.obr, 3-godz.ładow, karton</t>
  </si>
  <si>
    <t>EGBL148KB-QW</t>
  </si>
  <si>
    <t>EPL148KB</t>
  </si>
  <si>
    <t>14.4V/1.3Ah, Li-Ion, 2 akum., 0-450/0-1500obr.min, udar, max.mom.obr.36Nm, 11ustaw.mom.obr, ładow., walizka transportowa</t>
  </si>
  <si>
    <t>EGBL148K-QW</t>
  </si>
  <si>
    <t>EPL148K</t>
  </si>
  <si>
    <t xml:space="preserve">14.4V/1.3Ah, Li-Ion, 1 akum., 0-450/0-1500obr.min, udar, max.mom.obr.36Nm, 11 ustaw.mom.obr, ładow., walizka transportowa </t>
  </si>
  <si>
    <t>EGBL14KB-QW</t>
  </si>
  <si>
    <t>EPL14KB</t>
  </si>
  <si>
    <t>14.4V/1.3Ah, Li-Ion, 2 akum., 0-650obr.min, max.mom.obr.23Nm, 11 ustaw.mom.obr, ładow., walizka transportowa</t>
  </si>
  <si>
    <t>EGBL14K-QW</t>
  </si>
  <si>
    <t>EPL14K</t>
  </si>
  <si>
    <t>14.4V/1.3Ah, Li-Ion, 1 akum., 0-650obr.min, max.mom.obr.23Nm, 11 ustaw.mom.obr, ładow., walizka transportowa</t>
  </si>
  <si>
    <t>EGBL188KB-QW</t>
  </si>
  <si>
    <t>EPL188BK</t>
  </si>
  <si>
    <t>18.0V/1.3Ah, Li-Ion, 2 akum., 0-400/0-1350obr.min, udar, max.mom.obr.38Nm, 10 + 1 ustaw.mom.obr, ładow., walizka transportowa</t>
  </si>
  <si>
    <t>EGBL188K-QW</t>
  </si>
  <si>
    <t>EPL188K</t>
  </si>
  <si>
    <t>18.0V/1.3Ah, Li-Ion, 1 akum., 0-400/0-1350obr.min, udar, max.mom.obr.38Nm, 24 ustaw.mom.obr, ładow., walizka transportowa</t>
  </si>
  <si>
    <t>EPL7I-QW</t>
  </si>
  <si>
    <t>7V/1.1Ah, Li-Ion, akum. wbudowany, 0-550 obr/min, max.mom.obr. 10Nm, 11 ustaw.mom.obr, 3-godz.ładow</t>
  </si>
  <si>
    <t>HPL106KB-QW</t>
  </si>
  <si>
    <t>10,8V/1 3Ah, Li-Ion, 2 akum, 0-315/0-1.200 obr/min, max.mom.obr. 14/27 Nm, 20 ustaw.mom.obr, 30-min ładow, walizka transportowa</t>
  </si>
  <si>
    <t>HVLP200-QS</t>
  </si>
  <si>
    <t>Ręczny pistolet natryskowy, 400 W, pojemność kanistra 1200 ml, regulacja przepływu ilości farby, 3-stopniowa regulacja położenia dyszy, przycisk szybkozwalniający, wiadro, wydajność do 6m2 powierzchni</t>
  </si>
  <si>
    <t>HVLP400-QS</t>
  </si>
  <si>
    <t>Pistolet natryskowy z bazą podłogową, 450 W, pojemność kanistra 1200 ml, regulacja przepływu ilości farby, 3-stopniowa regulacja położenia dyszy, stacja dokująca, wiadro, wydajność do 6 m2 powierzchni</t>
  </si>
  <si>
    <t>KA161-QS</t>
  </si>
  <si>
    <t>Szlifierka wielofunkcyjna</t>
  </si>
  <si>
    <t>55W, MOUSE™, 105 cm2, 11.000obr/min, rzep</t>
  </si>
  <si>
    <t>KA191EK-QS</t>
  </si>
  <si>
    <t>XTA90EK</t>
  </si>
  <si>
    <t>Szlifierka mimośrodowa</t>
  </si>
  <si>
    <t>480W, 125mm, 4.500-11.000obr/min, rzep, worek pyłowy, walizka transportowa</t>
  </si>
  <si>
    <t>KA198-QS</t>
  </si>
  <si>
    <t>260W, 125mm, 13.000obr/min, rzep, worek pyłowy</t>
  </si>
  <si>
    <t>KA199-QS</t>
  </si>
  <si>
    <t xml:space="preserve">Szlifierka mimośrodowa </t>
  </si>
  <si>
    <t xml:space="preserve">Szlifierka mimośrodowa 240 W, stopa szlifująca okrągła 125 mm, 14,000 obr/min., rzep, intuicyjny włącznik za korpus, worek na pył </t>
  </si>
  <si>
    <t>KA2000-QS</t>
  </si>
  <si>
    <t>KA1000-QS</t>
  </si>
  <si>
    <t>120W, MOUSE™, 110 cm2, 14.000obr/min, kompkatkowy kanister, rzep, 5 szt. akcesoriów (np.arkusze siatki ściernej), torba</t>
  </si>
  <si>
    <t>KA2500K-QS</t>
  </si>
  <si>
    <t>120W, MOUSE™, 110 cm2, 14.000obr/min, kompkatkowy kanister, rzep, 9 szt. akcesoriów (np.arkusze siatki ściernej), walizka transportowa</t>
  </si>
  <si>
    <t>KA274EKA-QS</t>
  </si>
  <si>
    <t>Szlifierka oscylacyjna</t>
  </si>
  <si>
    <t>310W, 115x230mm, 6.000-11.000obr/min, zaciski mechaniczne i rzep, worek pyłowy walizka transportowa, zestaw 10 papierów ściernych</t>
  </si>
  <si>
    <t>KA280K-QS</t>
  </si>
  <si>
    <t>220W, 8.500/13.000obr/min, AUTOSELECT™, stopa oscylacyjna 136 cm2, stopa okrągła 125mm, rzep, odpylanie Cyclonic, nasadka palcowa, nasadka profilowa, akcesoria, walizka transportowa</t>
  </si>
  <si>
    <t>KA280-QS</t>
  </si>
  <si>
    <t>KA270</t>
  </si>
  <si>
    <t>220W, 8.500/13.000obr/min, AUTOSELECT™, stopa oscylacyjna 136 cm2, stopa okrągła 125mm, rzep, odpylanie Cyclonic, nasadka palcowa, akcesoria</t>
  </si>
  <si>
    <t>KA300-XK</t>
  </si>
  <si>
    <t>135W, 90x187mm, 11.000obr/min, zaciski mechaniczne, adapter</t>
  </si>
  <si>
    <t>KA310-QS</t>
  </si>
  <si>
    <t>240W, 90x187mm, 15.000obr/min, zaciski mechaniczne i rzep, worek pyłowy</t>
  </si>
  <si>
    <t>KA320EKA-QS</t>
  </si>
  <si>
    <t>240W, 90x187mm, 7.000-15.000obr/min, zaciski mechaniczne i rzep, worek pyłowy, walizka transportowa, zestaw 5 papierów ściernych</t>
  </si>
  <si>
    <t>KA330EKA-QS</t>
  </si>
  <si>
    <t>270W, DUOSAND™-podwójna filtracja, 115x270mm, 5.000-13.000obr./min, przezroczysty kanister na pył, zaciski mechaniczne i rzep, 6 arkuszy ściernych, walizka transportowa</t>
  </si>
  <si>
    <t>KA330E-QS</t>
  </si>
  <si>
    <t xml:space="preserve">Szlifierka oscylacyjna </t>
  </si>
  <si>
    <t>270W, DUOSAND™-podwójna filtracja, 115x270mm, 5.000-13.000obr./min, przezroczysty kanister na pył, zaciski mechaniczne i rzep, 2 arkusze ścierne</t>
  </si>
  <si>
    <t>KA400-QS</t>
  </si>
  <si>
    <t>XTA71K</t>
  </si>
  <si>
    <t>220W, 113.5x109mm, 16.000obr/min, zaciski mechaniczne i rzep, worek pyłowy</t>
  </si>
  <si>
    <t>KA450-QS</t>
  </si>
  <si>
    <t>Szlifierka oscylacyjna 220 W, stopa szlifująca 112x108 mm, 16,000 obr/min., rzep/klamry, intuicyjny włącznik za korpus, worek na pył z potrójną filtracją</t>
  </si>
  <si>
    <t>KA86-QS</t>
  </si>
  <si>
    <t>Szlifierka taśmowa</t>
  </si>
  <si>
    <t>720W, pow. pracy 75x145mm, 206m/min., taśma 75x457mm, niska przednia rolka</t>
  </si>
  <si>
    <t>KA88-QS</t>
  </si>
  <si>
    <t>720W, pow. pracy 75x190mm, 250m/min., taśma 75x533mm, niska przednia rolka, ustawiana 2 rękojeść</t>
  </si>
  <si>
    <t>KA89EK-QS</t>
  </si>
  <si>
    <t>XTA80EK</t>
  </si>
  <si>
    <t>750W, pow. pracy 75x190mm, 120-250m/min., taśma 75x533mm, niska przednia rolka, ustawiana 2 rękojeść, ramka szlifierska, stojak do pracy w pozycji odwróconej, walizka transportowa</t>
  </si>
  <si>
    <t>KA900E-QS</t>
  </si>
  <si>
    <t>Pilnik elektryczny</t>
  </si>
  <si>
    <t>350W, 900-1.600obr/min, taśma 451x13mm, odpylanie Cyclonic™, prowadnica 13mm, taśma szlifierska</t>
  </si>
  <si>
    <t>KA902EK-QS</t>
  </si>
  <si>
    <t>XTA900EKA</t>
  </si>
  <si>
    <t>400W, 900-1.600obr/min, taśma 451x13mm, odpylanie Cyclonic™, prowadnica 13mm, prowadnica wygięta 13mm, prowadnica wąska 6mm, 9 taśm szlifierskich, walizka transportowa</t>
  </si>
  <si>
    <t>KD1250K-QS</t>
  </si>
  <si>
    <t>Młotowiertarka SDS-Plus</t>
  </si>
  <si>
    <t>1250W, funkcja dłutow., 0-850obr/min, udar 3.5J, max.śr.wierc.40mm, adapter, walizka transportowa</t>
  </si>
  <si>
    <t>KD855KA-XK</t>
  </si>
  <si>
    <t>550W, funkcja dłutow.;0-960 obr/min, udar 1,6 J, max.śr.wierc.30mm, walizka transportowa, 2 wiertła SDS+</t>
  </si>
  <si>
    <t>KD860KA-QS</t>
  </si>
  <si>
    <t>KD860KA-XK</t>
  </si>
  <si>
    <t xml:space="preserve">600W, funkcja dłutow.;0-960 obr/min, udar 1,6 J, max.śr.wierc.30mm, walizka transportowa, 3 wiertła SDS+ </t>
  </si>
  <si>
    <t>KD975KA-XK</t>
  </si>
  <si>
    <t>710W, funkcja dłutow., 0-980obr/min, udar 1.8J, max.śr.wierc.30mm, walizka transportowa, 3 wiertła SDS+</t>
  </si>
  <si>
    <t>KD975-XK</t>
  </si>
  <si>
    <t>KD650</t>
  </si>
  <si>
    <t>710W, funkcja dłutow., 0-980obr/min, udar 1.8J, max.śr.wierc.30mm</t>
  </si>
  <si>
    <t>KD985KA-XK</t>
  </si>
  <si>
    <t>KD960KC</t>
  </si>
  <si>
    <t>800W, funkcja dłutow., 0-980obr/min, udar 2.2J, max.śr.wierc.30mm, walizka transportowa, 3 wiertła SDS+, 1 dłuto SDS+, adapter SDS+ z uchw.klucz.</t>
  </si>
  <si>
    <t>KD990KA-XK</t>
  </si>
  <si>
    <t>XTD24CK</t>
  </si>
  <si>
    <t>850W, funkcja dłutow., 0-980obr/min, udar 2.4J, max.śr.wierc.30mm, walizka transportowa, 3 wiertła SDS+, 2 dłuta SDS+, adapter SDS+ z uchw.klucz.</t>
  </si>
  <si>
    <t>KG115A5-XK</t>
  </si>
  <si>
    <t>Szlifierka kątowa</t>
  </si>
  <si>
    <t>115 mm, 750W, 11.000 obr/min, zabezpieczenie przeciw zanikowi napięcia NO-VOLT, płynny start, 2-pozycyjna rękojeść boczna, blokada wrzeciona + 5 tarcz (4 do cięcia metalu, 1 do cięcia kamienia)</t>
  </si>
  <si>
    <t>KG115KAX-XK</t>
  </si>
  <si>
    <t>116 mm, 750W, 11.000 obr/min, zabezpieczenie przeciw zanikowi napięcia NO-VOLT, płynny start, 2-pozycyjna rękojeść boczna, blokada wrzeciona + 2 tarcze do cięcia metalu</t>
  </si>
  <si>
    <t>KG115K-XK</t>
  </si>
  <si>
    <t>CD115K</t>
  </si>
  <si>
    <t>115 mm, 750W, 11.000 obr/min, zabezpieczenie przeciw zanikowi napięcia NO-VOLT, płynny start, 2-pozycyjna rękojeść boczna, blokada wrzeciona, walizka transportowa</t>
  </si>
  <si>
    <t>KG115-XK</t>
  </si>
  <si>
    <t>CD115</t>
  </si>
  <si>
    <t>115 mm, 750W, 11.000 obr/min, zabezpieczenie przeciw zanikowi napięcia NO-VOLT, płynny start, 2-pozycyjna rękojeść boczna, blokada wrzeciona</t>
  </si>
  <si>
    <t>KG1202KD-XK</t>
  </si>
  <si>
    <t>KG1200KD</t>
  </si>
  <si>
    <t>126 mm, 1200W, 11.000 obr/min, zabezpieczenie przeciw zanikowi napięcia NO-VOLT, płynny start, 3-pozycyjna rękojeść boczna, blokada wrzeciona, ogumowany korpus, walizka transportow + tarcza diamentowa oraz tarcza do cięcia kamienia</t>
  </si>
  <si>
    <t>KG1202K-QS</t>
  </si>
  <si>
    <t>KG1200K</t>
  </si>
  <si>
    <t>125 mm, 1200W, 11.000 obr/min, zabezpieczenie przeciw zanikowi napięcia NO-VOLT, płynny start, 3-pozycyjna rękojeść boczna, blokada wrzeciona, ogumowany korpus, walizka transportowa</t>
  </si>
  <si>
    <t>KG1202-XK</t>
  </si>
  <si>
    <t>KG1200</t>
  </si>
  <si>
    <t>125 mm, 1200W, 11.000 obr/min, zabezpieczenie przeciw zanikowi napięcia NO-VOLT, płynny start, 3-pozycyjna rękojeść boczna, blokada wrzeciona, ogumowany korpus</t>
  </si>
  <si>
    <t>KG2000K-QS</t>
  </si>
  <si>
    <t>230mm, 2.000W, 6.500obr/min, blokada wrzeciona, łagodny rozruch, rękojeść boczna, walizka transportowa, tarcza do szlifowania metalu</t>
  </si>
  <si>
    <t>KG2000-XK</t>
  </si>
  <si>
    <t>230mm, 2.000W, 6.500obr/min, blokada wrzeciona, łagodny rozruch, rękojeść boczna</t>
  </si>
  <si>
    <t>KG711-QS</t>
  </si>
  <si>
    <t>KG701</t>
  </si>
  <si>
    <t>115 mm, 750W, 12.000 obr/min, zabezpieczenie przeciw zanikowi napięcia NO-VOLT, płynny start, 3-pozycyjna rękojeść boczna, blokada wrzeciona, ogumowany korpus</t>
  </si>
  <si>
    <t>KG752-QS</t>
  </si>
  <si>
    <t>KG751</t>
  </si>
  <si>
    <t>125 mm, 800W, 12.000 obr/min, zabezpieczenie przeciw zanikowi napięcia NO-VOLT, płynny start, 3-pozycyjna rękojeść boczna, blokada wrzeciona, ogumowany korpus, klucz do tarcz</t>
  </si>
  <si>
    <t>KG911K-QS</t>
  </si>
  <si>
    <t>KG901K</t>
  </si>
  <si>
    <t>115 mm, 900W, 12.000 obr/min, zabezpieczenie przeciw zanikowi napięcia NO-VOLT, płynny start, 3-pozycyjna rękojeść boczna, blokada wrzeciona, ogumowany korpus, walizka transportowa</t>
  </si>
  <si>
    <t>KG911-XK</t>
  </si>
  <si>
    <t>KG901</t>
  </si>
  <si>
    <t>115 mm, 900W, 12.000 obr/min, zabezpieczenie przeciw zanikowi napięcia NO-VOLT, płynny start, 3-pozycyjna rękojeść boczna, blokada wrzeciona, ogumowany korpus</t>
  </si>
  <si>
    <t>KG912K-QS</t>
  </si>
  <si>
    <t>KG902K</t>
  </si>
  <si>
    <t>125 mm, 900W, 12.000 obr/min, zabezpieczenie przeciw zanikowi napięcia NO-VOLT, płynny start, 3-pozycyjna rękojeść boczna, blokada wrzeciona, ogumowany korpus, walizka transportowa</t>
  </si>
  <si>
    <t>KG912-QS</t>
  </si>
  <si>
    <t>KG902</t>
  </si>
  <si>
    <t>125 mm, 900W, 12.000 obr/min, zabezpieczenie przeciw zanikowi napięcia NO-VOLT, płynny start, 3-pozycyjna rękojeść boczna, blokada wrzeciona, ogumowany korpus</t>
  </si>
  <si>
    <t>KR1102K-QS</t>
  </si>
  <si>
    <t>KR110K</t>
  </si>
  <si>
    <t xml:space="preserve">1.100W, 0-1100/0-3200obr/min, max.śr.wiercenia 50mm, uchwyt 1-tulejowy z automat. blokadą wrzeciona, metal.obud.przekładni, walizka transportowa </t>
  </si>
  <si>
    <t>KR504CRESK-XK</t>
  </si>
  <si>
    <t>KR50CREK</t>
  </si>
  <si>
    <t>500W, 0-2800obr/min, max.śr.wiercenia 20mm, uchwyt 1-tulejowy, walizka transportowa</t>
  </si>
  <si>
    <t>KR504CRE-XK</t>
  </si>
  <si>
    <t>KR50CRE</t>
  </si>
  <si>
    <t>500W, 0-2800obr/min, max.śr.wiercenia 20mm, uchwyt</t>
  </si>
  <si>
    <t>KR504RE-XK</t>
  </si>
  <si>
    <t>KR50RE</t>
  </si>
  <si>
    <t>500W, 0-2800obr/min, max.śr.wiercenia 20mm, uchwyt kluczykowy</t>
  </si>
  <si>
    <t>KR554CRESK-XK</t>
  </si>
  <si>
    <t>KR55CREK</t>
  </si>
  <si>
    <t>550W, 0-2800obr/min, max.śr.wiercenia 20mm, uchwyt 1-tulejowy, walizka transportowa</t>
  </si>
  <si>
    <t>KR554CRES-XK</t>
  </si>
  <si>
    <t>KR55CRE</t>
  </si>
  <si>
    <t>550W, 0-2800obr/min, max.śr.wiercenia 20mm, uchwyt 1-tulejowy</t>
  </si>
  <si>
    <t>KR604CRESK-QS</t>
  </si>
  <si>
    <t>600W, 0-2800obr/min, max.śr.wiercenia 20mm, uchwyt 1-tulejowy, walizka transportowa</t>
  </si>
  <si>
    <t>KR604CRES-QS</t>
  </si>
  <si>
    <t>KR603</t>
  </si>
  <si>
    <t>600W, 0-2800obr/min, max.śr.wiercenia 20mm, uchwyt 1-tulejowy</t>
  </si>
  <si>
    <t>KR654CRESK-QS</t>
  </si>
  <si>
    <t>KR653K/ KR654CRESK-XK</t>
  </si>
  <si>
    <t>650W, 0-2800obr/min, max.śr.wiercenia 20mm, uchwyt 1-tulejowy, walizka transportowa</t>
  </si>
  <si>
    <t>KR705K-XK</t>
  </si>
  <si>
    <t>KR703 / KR703K</t>
  </si>
  <si>
    <t>750W, 0-3100obr/min, max.śr.wiercenia 32mm, uchwyt 1-tulejowy z automat. blok. wrzeciona, metal.obud.przekładni, walizka transportowa</t>
  </si>
  <si>
    <t>KR714CRESK-QS</t>
  </si>
  <si>
    <t>710W, 0-2800obr/min, max.śr.wiercenia 25mm, uchwyt 1-tulejowy, walizka transportowa</t>
  </si>
  <si>
    <t>KR7532K-QS</t>
  </si>
  <si>
    <t>750W, 0-1100/0-3100obr/min, max.śr.wiercenia 50mm, uchwyt 1-tulejowy z automat. blokadą wrzeciona, metal.obud.przekładni, walizka transportowa</t>
  </si>
  <si>
    <t>KR805K-QS</t>
  </si>
  <si>
    <t>KR805K-XK/ KR753 / KR753K</t>
  </si>
  <si>
    <t>800W, 0-3100obr/min, max.śr.wiercenia 32mm, uchwyt 1-tulejowy z automat. blok. wrzeciona, metal.obud.przekładni, walizka transportowa</t>
  </si>
  <si>
    <t>KR806K-QS</t>
  </si>
  <si>
    <t>KR803K</t>
  </si>
  <si>
    <t>850W, 0-3100obr/min, max.śr.wiercenia 32mm, uchwyt 1-tulejowy z automat. blok. wrzeciona, metal.obud.przekładni, walizka transportowa</t>
  </si>
  <si>
    <t>KR8542K-QS</t>
  </si>
  <si>
    <t>KR8532K</t>
  </si>
  <si>
    <t>850W, 0-1100/0-3100obr/min, max.śr.wiercenia 50mm, uchwyt 1-tulejowy z automat. blokadą wrzeciona, metal.obud.przekładni, walizka transportowa</t>
  </si>
  <si>
    <t>KR911K-QS</t>
  </si>
  <si>
    <t>KR911K-XK; KR910K</t>
  </si>
  <si>
    <t>910W, 0-1100/0-3100obr/min, max.śr.wiercenia 50mm, uchwyt 1-tulejowy z automat. blokadą wrzeciona, metal.obud.przekładni, walizka transportowa</t>
  </si>
  <si>
    <t>KS501-XK</t>
  </si>
  <si>
    <t>KS500-XK</t>
  </si>
  <si>
    <t>Wyrzynarka</t>
  </si>
  <si>
    <t>400W, max.głęb.cięcia 65mm, 3.000 skok/min, brzeszczot do drewna, ogumowana rękojeść</t>
  </si>
  <si>
    <t>KS701EK-XK</t>
  </si>
  <si>
    <t>KS777K-XK</t>
  </si>
  <si>
    <t>520W, max.głęb.cięcia 70mm, 0-3.000 skok/min, brzeszczot do drewna, walizka transportowa, ogumowana rękojeść</t>
  </si>
  <si>
    <t>KS701E-QS</t>
  </si>
  <si>
    <t>od kwietnia</t>
  </si>
  <si>
    <t>520W, max.głęb.cięcia 70mm, 0-3.000 skok/min, brzeszczot do drewna, ogumowana rękojeść</t>
  </si>
  <si>
    <t>KS701PEK-XK</t>
  </si>
  <si>
    <t>520W, max.głęb.cięcia 70mm, 0-3.000 skok/min, 3-stopniowy ruch wahadłowy, brzeszczot do drewna, walizka transportowa, ogumowana rękojeść</t>
  </si>
  <si>
    <t>KS801SEK-QS</t>
  </si>
  <si>
    <t>550W, max.głęb.cięcia 80mm, 0-3.000 skok/min, AUTOSELECT, 4-stopniowy ruch wahadłowy, brzeszczot do drewna, walizka transportowa, ogumowany uchwyt</t>
  </si>
  <si>
    <t>KS801SE-XK</t>
  </si>
  <si>
    <t>KS800S-XK</t>
  </si>
  <si>
    <t>550W, max.głęb.cięcia 80mm, 0-3.000 skok/min, AUTOSELECT, 4-stopniowy ruch wahadłowy, brzeszczot do drewna, ogumowany uchwyt</t>
  </si>
  <si>
    <t>KS880EC-QS</t>
  </si>
  <si>
    <t>Pilarka prosta SCORPION®</t>
  </si>
  <si>
    <t>400W,  SCORPION®, 0-4.500skok/min, max.zakres cięcia 100mm, beznarzędziowa wymiana brzeszczotu, 1 brzeszczot</t>
  </si>
  <si>
    <t>KS901PEK-XK</t>
  </si>
  <si>
    <t>KS900EK-XK</t>
  </si>
  <si>
    <t>620W, max.głęb.cięcia 90mm, 0-3.000 skok/min, 4-stopniowy ruch wahadłowy,3 brzeszczoty, walizka transportowa, ogumowany uchwyt</t>
  </si>
  <si>
    <t>KS901SEK-XK</t>
  </si>
  <si>
    <t>KS900SK-XK</t>
  </si>
  <si>
    <t>620W, max.głęb.cięcia 90mm, 1.500-3.000 skok/min, 4-stopniowy ruch wahadłowy, AUTO-SELECT, 3 brzeszczoty, walizka transportowa, dioda, ogumowany uchwyt</t>
  </si>
  <si>
    <t>KW712KA-QS</t>
  </si>
  <si>
    <t>Strug</t>
  </si>
  <si>
    <t>650W, 16.000obr./min., szer.82mm, 2 noże, walizka transportowa, przykładnia równoległa</t>
  </si>
  <si>
    <t>KW712-XK</t>
  </si>
  <si>
    <t>650W, 16.000obr./min., szer.82mm, 2 noże</t>
  </si>
  <si>
    <t>KW750K-QS</t>
  </si>
  <si>
    <t>750W, 16.000obr./min., szer.82mm, 2 noże, walizka transportowa, przykładnia równoległa</t>
  </si>
  <si>
    <t>KW900E-XK</t>
  </si>
  <si>
    <t>Frezarka górnowrzecionowa</t>
  </si>
  <si>
    <t xml:space="preserve">1.200W, 8.000-27.000obr/min, max.głęb. 55mm, tuleje 6.0, 6.35 i 8.0mm, akcesoria   </t>
  </si>
  <si>
    <t>KX1650-XK</t>
  </si>
  <si>
    <t>CD701</t>
  </si>
  <si>
    <t>Opalarka</t>
  </si>
  <si>
    <t>1.750W, 2 ust.temp. 460/600°C, wydmuch 570/-740 l/min, rękojeść pistoletowa</t>
  </si>
  <si>
    <t>KX1692-QS</t>
  </si>
  <si>
    <t xml:space="preserve">1.600W, 2 ust.temp. 130/560°C, wydmuch 250/450 l/min, 2-pozycyjna rękojeść, skrobak </t>
  </si>
  <si>
    <t>KX1693-QS</t>
  </si>
  <si>
    <t>1.600W, 3 ust.temp. 130/320/560°C, wydmuch 250/350/450 l/min, 2-pozycyjna rękojeść, walizka transportowa, 5 dysz</t>
  </si>
  <si>
    <t>KX2001K-XK</t>
  </si>
  <si>
    <t>KX2000K-XK</t>
  </si>
  <si>
    <t>2.000W, płynna regulacja 50-450/90-600°C, wydmuch 300-500 l/min, zamknięta rękojeść, walizka transportowa, 5 dysz</t>
  </si>
  <si>
    <t>KX2001-QS</t>
  </si>
  <si>
    <t>KX1800-QS</t>
  </si>
  <si>
    <t>2.000W, płynna regulacja 50-450/90-600°C, wydmuch 300-500 l/min, zamknięta rękojeść, skrobak</t>
  </si>
  <si>
    <t>KX2200K-QS</t>
  </si>
  <si>
    <t>2.000W, płynna regulacja 65-645°C, wydmuch 360-720 l/min, rękojeść pistoletowa, płynne ustawienie natężenia przeływu powietrza, walizka transportowa, komplet akcesoriów</t>
  </si>
  <si>
    <t>KX3300-QS</t>
  </si>
  <si>
    <t>Zdzieracz do tapet</t>
  </si>
  <si>
    <t>2.300W, pojemność 4l, czas pracy 60min, płyta parowa</t>
  </si>
  <si>
    <t>MT218KB-QW</t>
  </si>
  <si>
    <t>MT18KB-QW</t>
  </si>
  <si>
    <t>Narzędzie wielofunkcyjne MULTIEVO™</t>
  </si>
  <si>
    <t xml:space="preserve">18V/1.5Ah, Li-Ion, 2 aku., podwójna końcówka wkrętarska, głowica robocza: wiertarko-wkrętarka - 0-750 obr/min, uchwyt szybkozaciskowy 10 mm, 10 ustawień momentu obrotowego, maks. mom. obr. 15/20,5 Nm, walizka transportowa </t>
  </si>
  <si>
    <t>MT218K-QW</t>
  </si>
  <si>
    <t>MT18K-QW</t>
  </si>
  <si>
    <t xml:space="preserve">18V/1.5Ah, Li-Ion, 1 aku., podwójna końcówka wkrętarska, głowica robocza: wiertarko-wkrętarka - 0-750 obr/min, uchwyt szybkozaciskowy 10 mm, 10 ustawień momentu obrotowego, maks. mom. obr. 15/20,5 Nm, walizka transportowa </t>
  </si>
  <si>
    <t>MT300KA-QS</t>
  </si>
  <si>
    <t>MT250KA</t>
  </si>
  <si>
    <t>Oscylacyjne narzędzie wielofunkcyjne</t>
  </si>
  <si>
    <t>300W, 10.000-22.000 osc/min, beznarzędziowe mocow. akces.,  kąt oscylacji 1,4°, 11 szt. akcesoriów, walizka transportowa</t>
  </si>
  <si>
    <t>MT350K-QS</t>
  </si>
  <si>
    <r>
      <t xml:space="preserve">300W, podwójna końcówka wkrętarska, głowica robocza: wiertarko-wkrętarka - 0-700 obr/min, uchwyt szybkozaciskowy 10 mm, 10 ustawień momentu obrotowego, maks. mom. obr. 14/19 Nm, walizka transportowa </t>
    </r>
    <r>
      <rPr>
        <i/>
        <sz val="11"/>
        <rFont val="Calibri"/>
        <family val="2"/>
      </rPr>
      <t>(dostępne od września)</t>
    </r>
  </si>
  <si>
    <t>MTHD5-XJ</t>
  </si>
  <si>
    <t>Głowica MULTIEVO™</t>
  </si>
  <si>
    <t>2-biegowa wiertarka z udarem, 2-tulejowy uchwyt 10 mm, 11 ustawień momentu obrotowego, bieg wysoki: 0-1450 obr/min, 26 Nm / niski bieg: 0-450 obr/min, 21750 udarów/min, 2 wiertła do muru (8 i 10 mm)</t>
  </si>
  <si>
    <t>MTIM3-XJ</t>
  </si>
  <si>
    <t xml:space="preserve">Zakrętarka udarowa, szybkomocujący uchwyt sześciotkątny 6,35 mm, 0-3100 udarów/min, 0-2800 obr/min, maks. mom. obr. 170 Nm, 3 końcówki nasadkowe, 2 wiertła pilotujące, 3 końcówki wkrętarskie </t>
  </si>
  <si>
    <t>MTJS1-XJ</t>
  </si>
  <si>
    <t>Wyrzynarka,beznarzędziowa wymiana brzeszczotów, 0-2500 suwów/min, długość skoku 13 mm, 5 brzeszczotów do cięcia drewna</t>
  </si>
  <si>
    <t>MTNF9-XJ</t>
  </si>
  <si>
    <t>Kompresor, maks. wartość 80 PSI / 5,5 Bar, funkcja automatycznego wyłączania, 2 koncówki do pompowania</t>
  </si>
  <si>
    <t>MTOS4-XJ</t>
  </si>
  <si>
    <t>Osyclacyjne narzędzie wielofunkcyjne,  beznarzędziowa wymiana akcesoriów, prędkość ruchu oscylacyjnego 0-16300 osc./min, adapter narzędziowy, podkładka szlifująca, 6 arkuszy ściernych, piła segmentowa, zdzierak karbidowy, sztywny skrobak, precyzyjny brzeszczot do cięcia wgłębnego</t>
  </si>
  <si>
    <t>MTRS10-XJ</t>
  </si>
  <si>
    <t>Pilarka szablowa, 0-2700suwów/min, beznarzędziowe mocowanie brzeszczotu, długość skoku 20mm, brzeszczot 150mm</t>
  </si>
  <si>
    <t>MTRT8-XJ</t>
  </si>
  <si>
    <t>Frezarka, 0-9000 obr./min, głęb. frezowania 24,5mm, tuleja mocująca 6,35mm, blokada wrzeciona, adapter do odsysania pyłu, klucz, 2 frezy</t>
  </si>
  <si>
    <t>MTS12-XJ</t>
  </si>
  <si>
    <t>Nożyce, 0-1267 skoków/min, zakres ostrza 6,35mm, maks. grubość materiału 0,5 mm (dywan, filc, linoleum, karton, siatka, aluminium, metal, tworzywa sztuczne)</t>
  </si>
  <si>
    <t>MTSA2-XJ</t>
  </si>
  <si>
    <t>Szlifierka ze stopą żelazkową,  mocowanie papieru "na rzep", zakres oscylacji 2 mm, 0-7500 obr/min, 5 arkuszy ściernych</t>
  </si>
  <si>
    <t>MTSS11-XJ</t>
  </si>
  <si>
    <t>Zestaw nożyc do trawy długość noży 10cm / rozstaw noży 23mm i żywopłotu długość noży 15cm / rozstaw noży 8mm; 2800 suwów/min</t>
  </si>
  <si>
    <t>MTTS7-XJ</t>
  </si>
  <si>
    <t>Pilarka tarczowa, śred.tarczy 85 mm, 0-3400obr./min, śred. otworu 15 mm, blokada wrzeciona, głębokość cięcia 21mm, klucz</t>
  </si>
  <si>
    <t>RS1050EK-QS</t>
  </si>
  <si>
    <t>RS1050EK-XK</t>
  </si>
  <si>
    <t>Pilarka szablowa</t>
  </si>
  <si>
    <t>1.050W, 800-2.400suw/min, max.zakres cięcia 305mm, beznarzędziowa wymiana brzeszczotu, walizka transportowa</t>
  </si>
  <si>
    <t>RS890K-QS</t>
  </si>
  <si>
    <t>500W, SCORPION®, AUTOSELECT, 0-2700skok/min, dł, skosku 23mm, max.zakres cięcia 100mm, beznarzędziowa wym. brzeszczotu, 3 brzeszczoty, walizka transportowa</t>
  </si>
  <si>
    <t>RT650KA-QS</t>
  </si>
  <si>
    <t xml:space="preserve">Narzędzie wielofunkcyjne   </t>
  </si>
  <si>
    <t>90W, 8.000-27.000obr/min, tulejka 3.2mm, komplet 87szt., akcesoriów, walizka transportowa</t>
  </si>
  <si>
    <t>TLD100-XJ</t>
  </si>
  <si>
    <t xml:space="preserve">9.0V, do ubytku ciepła lub zimna, czujnik podczerwieni do wykrywania przecieków, wyświetlacz LED  </t>
  </si>
  <si>
    <t>WM1000-XJ</t>
  </si>
  <si>
    <t>Stół warsztatowy Workmate™</t>
  </si>
  <si>
    <t>804mm wys.pracy, pow.pracy 670x460mm, 1-ręczna obsługa szczęki ruchomej, max.obciążenie 250kg</t>
  </si>
  <si>
    <t xml:space="preserve">SI     </t>
  </si>
  <si>
    <t>WM301-XJ</t>
  </si>
  <si>
    <t>76 cm wys.pracy, pow.pracy 610x341mm, max.obciążenie 160kg</t>
  </si>
  <si>
    <t>WM536-XJ</t>
  </si>
  <si>
    <t>59.5 lub 77.5 cm wys.pracy, pow.pracy 610x384mm, max.obiciążenie 160kg</t>
  </si>
  <si>
    <t>WM550-XJ</t>
  </si>
  <si>
    <t>59 lub 76 cm wys.pracy, pow.pracy 610x472mm, zacisk pionowy, max.obciążenie 160kg</t>
  </si>
  <si>
    <t>WM825-XJ</t>
  </si>
  <si>
    <t>62 lub 80cm wys.pracy, pow.pracy 740x541mm, zacisk pionowy, 1-ręczna obsługa szczęki ruchomej, max.obciążenie 250kg</t>
  </si>
  <si>
    <t>BDK Ogród</t>
  </si>
  <si>
    <t>A6023-QZ</t>
  </si>
  <si>
    <t>Akcesorium do pilarek łańcuchowych</t>
  </si>
  <si>
    <t>1l olej smarujący ulegający biodegradacji</t>
  </si>
  <si>
    <t xml:space="preserve">NL     </t>
  </si>
  <si>
    <t>A6044-XJ</t>
  </si>
  <si>
    <t>Akcesorium do kosiarek żyłkowych</t>
  </si>
  <si>
    <t>Szpula z żyłką 5,5m, średnica 1.5mm, do stosow. z GL110, GL225/S, GL220, GL200, GL320, GL325, GL300, GL420</t>
  </si>
  <si>
    <t>A6046-XJ</t>
  </si>
  <si>
    <t>Żyłka 37,5m, pojedyncza do systemu Reflex®</t>
  </si>
  <si>
    <t xml:space="preserve">FR     </t>
  </si>
  <si>
    <t>A6102-XJ</t>
  </si>
  <si>
    <t>Akcesorium do nożyc do żywopłotu</t>
  </si>
  <si>
    <t>Spray antykorozyjny i do smarowania</t>
  </si>
  <si>
    <t>A6125CSL-XJ</t>
  </si>
  <si>
    <t>łańcuch do akumulatorowej pilarki łańcuchowej 25 cm 18 V, kompatybilny z GKC1825L20</t>
  </si>
  <si>
    <t>A6130CSL-XJ</t>
  </si>
  <si>
    <t>łańcuch do akumulatorowej pilarki łańcuchowej 30 cm 36 V, kompatybilny z GKC3630L20</t>
  </si>
  <si>
    <t>A6150-XJ</t>
  </si>
  <si>
    <r>
      <t xml:space="preserve">chromowany łańcuch tnący do prowadnicy 15 cm, do stosow. z pilarkami </t>
    </r>
    <r>
      <rPr>
        <i/>
        <sz val="11"/>
        <rFont val="Calibri"/>
        <family val="2"/>
      </rPr>
      <t>ALLIGATOR</t>
    </r>
    <r>
      <rPr>
        <sz val="11"/>
        <rFont val="Calibri"/>
        <family val="2"/>
      </rPr>
      <t>™ GK1000, GK1050, GKC1000</t>
    </r>
  </si>
  <si>
    <t>A6156-XJ</t>
  </si>
  <si>
    <t>chromowany łańcuch tnący do prowadnicy 40 cm, do stosow. z GK1440, GK1640, GK1640T</t>
  </si>
  <si>
    <t xml:space="preserve">US     </t>
  </si>
  <si>
    <t>A6158-XJ</t>
  </si>
  <si>
    <t>chromowany łańcuch tnący do prowadnicy 20 cm, do stosow. z GPC1800, GKC1817</t>
  </si>
  <si>
    <t>A6171-XJ</t>
  </si>
  <si>
    <t>Żyłka 50m pojedyncza do systemu  Reflex®</t>
  </si>
  <si>
    <t>A6225CS-XJ</t>
  </si>
  <si>
    <t>łańcuch do pilarki łańcuchowej 25 cm na wysięgniku, kompatybilny z PS7525</t>
  </si>
  <si>
    <t>A6295-XJ</t>
  </si>
  <si>
    <t>chromowany łańcuch tnący do prowadnicy 35 cm, do stosow. z GK1935, GK1935T, GK2235, GK2235T</t>
  </si>
  <si>
    <t>A6296-XJ</t>
  </si>
  <si>
    <t>chromowany łańcuch tnący do prowadnicy 40 cm, do stosow. z GK1940T, GK2240T</t>
  </si>
  <si>
    <t>A6305-XJ</t>
  </si>
  <si>
    <t>Akcesorium do kosiarek do trawy</t>
  </si>
  <si>
    <t>32cm ostrze, kompatybilne z EMAX32, EMAX32S</t>
  </si>
  <si>
    <t>A6306-XJ</t>
  </si>
  <si>
    <t>34cm ostrze, kompatybilne z EMAX34</t>
  </si>
  <si>
    <t>A6307-XJ</t>
  </si>
  <si>
    <t xml:space="preserve">38cm ostrze, kompatybilne z EMAX38I </t>
  </si>
  <si>
    <t>A6308-XJ</t>
  </si>
  <si>
    <t>42cm ostrze, kompatybilne z EMAX42I</t>
  </si>
  <si>
    <t>A6440-XJ</t>
  </si>
  <si>
    <t>Szpula z żyłką 25m do systemu Reflex-Plus®,średnica 1.5mm, do stosow. z GL315, GL337, GL350, GL651, GL652, GL653, GL655, GL656, GL650/S, GL660/S, GL670, GL675, GL680, GL687, GL681, GL4245, GL5028, ST4525</t>
  </si>
  <si>
    <t>A6441-XJ</t>
  </si>
  <si>
    <t>Szpula 2x6m do systemu Reflex-Plus®, do stosow. z GL350, GL652, GL655, GL650/S, GL660/S, GL675, GL680, GL5530, GLC1423L, GLC1825N, GLC1825LB</t>
  </si>
  <si>
    <t>A6442-XJ</t>
  </si>
  <si>
    <t>Kaseta do systemu Reflex-Plus®, podwójna żyłka 2x6m, do stosow. z GL350, GL652, GL655, GL650/S, GL660/S, GL675, GL680, GLC1825N, GLC1825LB</t>
  </si>
  <si>
    <t>A6481-XJ</t>
  </si>
  <si>
    <t>Szpula z żyłką 10m do systemu Reflex®, do stosow. z GL301, GL340, GL560, GL570, GL425, GL545, ST4525, GL5028, ST5530, ST5530CM, GLC1423L, GLC1823L(20), GLC1825L(20), STC1815, STC1820, STC1820CM, STC1820PC, STC1840, GLC3630L(20)</t>
  </si>
  <si>
    <t>A6485-XJ</t>
  </si>
  <si>
    <t>Szpula z żyłką do systemu Reflex®</t>
  </si>
  <si>
    <t>A6487-XJ</t>
  </si>
  <si>
    <t xml:space="preserve">Żyłka HDL, 3mm grub., 10 szt., do stosow. z GL680, GL685, GL690  </t>
  </si>
  <si>
    <t>A6489-XJ</t>
  </si>
  <si>
    <t>Żyłka HDL, 3mm grub., 10 szt., do stosow. z GL7033, GL8033, GL9035</t>
  </si>
  <si>
    <t>A6495-XJ</t>
  </si>
  <si>
    <t>Kaseta do systemu Reflex-Plus®, podwójna żyłka 2x6m, do stosow. z GL701, GL716, GL720, GL741</t>
  </si>
  <si>
    <t>CM100-XJ</t>
  </si>
  <si>
    <t>Kosiarka żyłkowa</t>
  </si>
  <si>
    <t>Lekka podstawa pozwalająca na koszenie kosiarką żyłkową w ten sam sposób co tradycyjną kosiarka do trawy - 38 cm szerokość cięcia, 2 wys. Cięcia (40-60mm) - do stosowania z ST4525/5530, GL5028/5530, STC1820PC</t>
  </si>
  <si>
    <t>CS1835-QS</t>
  </si>
  <si>
    <t xml:space="preserve">GK1830
</t>
  </si>
  <si>
    <t>Pilarka łańcuchowa</t>
  </si>
  <si>
    <t>35cm, 1800W, prędkość 12.5 m/s</t>
  </si>
  <si>
    <t>CS2040-QS</t>
  </si>
  <si>
    <t>GK1935T</t>
  </si>
  <si>
    <t>40cm, 2000W, prędkość 12.5 m/s, beznarzędziowe napinanie łańcucha</t>
  </si>
  <si>
    <t>CS2245-QS</t>
  </si>
  <si>
    <t>GK2235T</t>
  </si>
  <si>
    <t>45cm, 2200 W, prędkość 12.5 m/s, beznarzędziowe napinanie łańcucha</t>
  </si>
  <si>
    <t>CLM5448PC2-QW</t>
  </si>
  <si>
    <t>Akumulatorowa kosiarka do trawy Dual Volt 54 V</t>
  </si>
  <si>
    <t>54V/2.5Ah, 2 akumulatory Li-Ion, 48cm szer.cięcia, technologia Autosense, EdgeMax, zbiornik 50 l, 7 ustawień wys. cięcia 38-100 mm, akumulator kompatybilny ze wszystkimi narzędziami B+D 18 V nowej generacji</t>
  </si>
  <si>
    <t>EMAX32-QS</t>
  </si>
  <si>
    <t>Kosiarka do trawy</t>
  </si>
  <si>
    <t>32cm szer.cięcia, 1200 W, 3 wys.cięcia, zbiornik 35 l, E-drive, EdgeMax</t>
  </si>
  <si>
    <t xml:space="preserve">CZ     </t>
  </si>
  <si>
    <t>EMAX32S-QS</t>
  </si>
  <si>
    <t>GR3000</t>
  </si>
  <si>
    <t>32cm szer.cięcia, 1200 W, 3 wys.cięcia, zbiornik 35 l z okienkiem, schowek na przewód, E-drive, EdgeMax</t>
  </si>
  <si>
    <t>EMAX34I-QS</t>
  </si>
  <si>
    <t>GR3400</t>
  </si>
  <si>
    <t>34cm szer.cięcia, 1400 W, 6 wys.cięcia, zbiornik 40 l z okienkiem, schowek na przewód, E-drive, EdgeMax, Compact&amp;Go</t>
  </si>
  <si>
    <t>EMAX34S-QS</t>
  </si>
  <si>
    <t>34cm szer.cięcia, 1400 W, 6 wys.cięcia, zbiornik 40 l, E-drive, EdgeMax</t>
  </si>
  <si>
    <t>EMAX38I-QS</t>
  </si>
  <si>
    <t>GR3800</t>
  </si>
  <si>
    <t>38cm szer.cięcia, 1600 W, 6 wys.cięcia, zbiornik 45 l z okienkiem, schowek na przewód, E-drive, EdgeMax, Compact&amp;Go</t>
  </si>
  <si>
    <t>EMAX42I-QS</t>
  </si>
  <si>
    <t>42cm szer.cięcia, 1800 W, 6 wys.cięcia, zbiornik 50 l z okienkiem, schowek na przewód, E-drive, EdgeMax, Compact&amp;Go</t>
  </si>
  <si>
    <t>GD300-QS</t>
  </si>
  <si>
    <t>Wertykulator</t>
  </si>
  <si>
    <t>600W, szer.pracy 30 cm, 3 wysokości, zbiornik 30 l</t>
  </si>
  <si>
    <t>GK1000-QS</t>
  </si>
  <si>
    <t>Pilarka łańcuchowa ALLIGATOR™</t>
  </si>
  <si>
    <r>
      <t xml:space="preserve">15cm, 550W, sekator łańcuchowy </t>
    </r>
    <r>
      <rPr>
        <i/>
        <sz val="11"/>
        <rFont val="Calibri"/>
        <family val="2"/>
      </rPr>
      <t>ALLIGATOR</t>
    </r>
    <r>
      <rPr>
        <sz val="11"/>
        <rFont val="Calibri"/>
        <family val="2"/>
      </rPr>
      <t>™, 2.5-10cm śr.cięcia, autom.hamulec łańcucha, metalowe szczęki</t>
    </r>
  </si>
  <si>
    <t>GKC108-QW</t>
  </si>
  <si>
    <t>Pilarka akumulatorowa</t>
  </si>
  <si>
    <t>10,8 V, 1,3 Ah Li-Ion, ilość cięć z 1 naładowania 50 x 2,5cm, cięcie gałęzi o śred. do 7,5 cm</t>
  </si>
  <si>
    <t>GKC1820L20K-QW</t>
  </si>
  <si>
    <t>Akumulatorowa pilarka łańcuchowa</t>
  </si>
  <si>
    <t xml:space="preserve">20cm, 18V, 2,0Ah, Li-Ion, ilość cięć z 1 naładowania 200x3,5cm, funkcja zapobiegająca odbiciom, 2,3kg + dodatkowy łańcuch + kufer </t>
  </si>
  <si>
    <t>GKC1820L20-QW</t>
  </si>
  <si>
    <t>20cm, 18V, 2,0Ah, Li-Ion, ilość cięć z 1 naładowania 200x3,5cm, funkcja zapobiegająca odbiciom, 2,3kg</t>
  </si>
  <si>
    <t>GKC1825L20-QW</t>
  </si>
  <si>
    <t>25cm, 18V, 2,0Ah, Li-Ion, ilość cięć z 1 naładowania 270x3,5cm, funkcja zapobiegająca odbiciom, 3,1kg</t>
  </si>
  <si>
    <t>GKC3630L20-QW</t>
  </si>
  <si>
    <t>30cm, 36V, 2,0Ah, Li-Ion, ilość cięć z 1 naładowania 560x3,5cm, funkcja zapobiegająca odbiciom, 3,8kg</t>
  </si>
  <si>
    <t>GL250-QS</t>
  </si>
  <si>
    <t>GL250-XK</t>
  </si>
  <si>
    <r>
      <t xml:space="preserve">23cm-szer. pracy, 250 W, 11500 obr/min, 1-str. wysuw żyłki - naciskowy              </t>
    </r>
    <r>
      <rPr>
        <i/>
        <sz val="11"/>
        <rFont val="Calibri"/>
        <family val="2"/>
      </rPr>
      <t xml:space="preserve">  </t>
    </r>
  </si>
  <si>
    <t>GL310-XK</t>
  </si>
  <si>
    <r>
      <t xml:space="preserve">25cm-szer. pracy, 300 W, 11500 obr/min, 1-str. wysuw żyłki - naciskowy                </t>
    </r>
    <r>
      <rPr>
        <i/>
        <sz val="11"/>
        <rFont val="Calibri"/>
        <family val="2"/>
      </rPr>
      <t xml:space="preserve">  </t>
    </r>
  </si>
  <si>
    <t>GL360-XK</t>
  </si>
  <si>
    <r>
      <t xml:space="preserve">25cm-szer. pracy, 350 W, 11500 obr/min, 1-str. wysuw żyłki - naciskowy                </t>
    </r>
    <r>
      <rPr>
        <i/>
        <sz val="11"/>
        <rFont val="Calibri"/>
        <family val="2"/>
      </rPr>
      <t xml:space="preserve">  </t>
    </r>
  </si>
  <si>
    <t>GL7033-XK</t>
  </si>
  <si>
    <t xml:space="preserve">33cm-szer.pracy, 700 W, 7000 obr/min, aut. 2-str. wysuw żyłki, górny silnik, teleskop. przegub aluminiowy, ustaw. druga rękojeść, kółko prawdzące, E-Drive </t>
  </si>
  <si>
    <t>GL8033-QS</t>
  </si>
  <si>
    <t xml:space="preserve">33cm-szer.pracy, 800 W, 7000 obr/min, aut. 2-str. wysuw żyłki, górny silnik, teleskop. przegub aluminiowy, ustaw. druga rękojeść, kółko prawdzące, E-Drive, szpula HDL </t>
  </si>
  <si>
    <t>GL9035-QS</t>
  </si>
  <si>
    <t xml:space="preserve">35cm-szer.pracy, 900 W, 7000 obr/min, aut. 2-str. wysuw żyłki, górny silnik, teleskop. przegub aluminiowy, ustaw. druga rękojeść, kółko prawdzące, E-Drive, szpula HDL </t>
  </si>
  <si>
    <t>GLC1823L20-QW</t>
  </si>
  <si>
    <t>GLC1823L-QW</t>
  </si>
  <si>
    <t>18V/2.0Ah, Li-Ion, 23cm, AFS-aut.1-str. wysuw żyłki, 2 rekojeść, E-Drive, tryb pracy ECO/TURBO, szybka ładowarka</t>
  </si>
  <si>
    <t>GLC3630L20-QW</t>
  </si>
  <si>
    <t>36V/2.0Ah, Li-Ion, 30cm, AFS-aut.1-str. wysuw żyłki, 2 rekojeść, E-Drive, tryb pracy ECO/TURBO, szybka ładowarka</t>
  </si>
  <si>
    <t>GPC1820L20-QW</t>
  </si>
  <si>
    <t>18,0V, 2,0 Ah, Li-Ion, do przycinania gałęzi, dł.robocza 200-300 cm, ilość cięć z 1 naładowania 130 x 3,5cm, dł.miecza 20cm</t>
  </si>
  <si>
    <t>GS2400-QS</t>
  </si>
  <si>
    <t>Rozdrabniacz do gałęzi</t>
  </si>
  <si>
    <t>2400W, rozdrabniacz do gałęzi, max.śr.ciętych gałęzi 40mm, worek na opady, kółka</t>
  </si>
  <si>
    <t>GSL200-QW</t>
  </si>
  <si>
    <t>GL602</t>
  </si>
  <si>
    <t>Przycinarka akumulatorowa</t>
  </si>
  <si>
    <t>3.6V/1.1Ah, do trawy, długość noży 10 cm</t>
  </si>
  <si>
    <t>GSL300-QW</t>
  </si>
  <si>
    <t>GS721</t>
  </si>
  <si>
    <t>3.6V/1.1Ah, do żywopłotu, długość noży 15 cm</t>
  </si>
  <si>
    <t>GSL700-QW</t>
  </si>
  <si>
    <t>GL605</t>
  </si>
  <si>
    <t>7.0V/1.2Ah, zestaw nożyc do trawy i żywopłotu</t>
  </si>
  <si>
    <t>GT4245-XK</t>
  </si>
  <si>
    <t>GT100</t>
  </si>
  <si>
    <t>Nożyce do żywopłotu</t>
  </si>
  <si>
    <t>45cm dł., cięcie do ø16mm, 420 W</t>
  </si>
  <si>
    <t>GT4550-XK</t>
  </si>
  <si>
    <t>GT4550-QS; GT110</t>
  </si>
  <si>
    <t>50cm dł., cięcie do ø18mm, 450 W, obracana rękojeść górna</t>
  </si>
  <si>
    <t>GT5050-XK</t>
  </si>
  <si>
    <t>GT450</t>
  </si>
  <si>
    <t xml:space="preserve">50cm dł., cięcie do ø22mm, 500 W </t>
  </si>
  <si>
    <t>GT5055-QS</t>
  </si>
  <si>
    <t>GT501</t>
  </si>
  <si>
    <t xml:space="preserve">55cm dł., cięcie do ø22mm, 500 W                                   </t>
  </si>
  <si>
    <t>GT5560-QS</t>
  </si>
  <si>
    <t>GT510</t>
  </si>
  <si>
    <t xml:space="preserve">60cm dł., cięcie do ø25mm, 550 W                                  </t>
  </si>
  <si>
    <t>GT6060-QS</t>
  </si>
  <si>
    <t xml:space="preserve">60cm dł., cięcie do ø25mm, 600 W                                  </t>
  </si>
  <si>
    <t>GT6530-QS</t>
  </si>
  <si>
    <t>65cm dł., cięcie do ø30mm, 650W, 1400suw/min</t>
  </si>
  <si>
    <t>GT7030-QS</t>
  </si>
  <si>
    <t>70cm dł., cięcie do ø30mm, 700W, 1400suw/min</t>
  </si>
  <si>
    <t>GTC1843L20-QW</t>
  </si>
  <si>
    <t>18.0V/2.0Ah, 1400 suw/min, Li-Ion, 43cm, 12mm, wysięgnik, 5 pozycji ustawienia głowicy, cięcie 130m2 żywopłotu z jednego naładowania</t>
  </si>
  <si>
    <t xml:space="preserve">BDK Ogród </t>
  </si>
  <si>
    <t>GTC18452PC-QW</t>
  </si>
  <si>
    <t>GTC1845L20</t>
  </si>
  <si>
    <t>Nożyce do żywopłotu z serii Power Command</t>
  </si>
  <si>
    <t>18V/2.0Ah, Li-Ion, 1300 suw/min, 45 cm, 18 mm, funkcja Power Cut: bez zakleszczeń</t>
  </si>
  <si>
    <t>GTC18502PC-QW</t>
  </si>
  <si>
    <t>GTC1850L20</t>
  </si>
  <si>
    <t>18V/2.0Ah, Li-Ion, 1300 suw/min, 50 cm, 18 mm, funkcja Power Cut: bez zakleszczeń</t>
  </si>
  <si>
    <t>GTC18504PC-QW</t>
  </si>
  <si>
    <t>18V/4.0Ah, Li-Ion, 1300 suw/min, 50 cm, 18 mm, funkcja Power Cut: bez zakleszczeń</t>
  </si>
  <si>
    <t>GTC36552PC-QW</t>
  </si>
  <si>
    <t>GTC3655L20</t>
  </si>
  <si>
    <t>36V/2.0Ah, Li-Ion, 1300 suw/min, 55 cm, 22 mm, funkcja Power Cut: bez zakleszczeń</t>
  </si>
  <si>
    <t>GTC5455PC-QW</t>
  </si>
  <si>
    <t>Nożyce do żywopłotu Dual Volt 54V</t>
  </si>
  <si>
    <t>54V/1.5Ah, 1 akumulator Li-Ion, 2600 suw/min, 60 cm, 19 mm, funkcja Power Cut: bez zakleszczeń, akumulator kompatybilny ze wszystkimi narzędziami B+D 18 V nowej generacji</t>
  </si>
  <si>
    <t>GW2500-QS</t>
  </si>
  <si>
    <t>GW2200-QS</t>
  </si>
  <si>
    <t>Odkurzacz ogrodowy</t>
  </si>
  <si>
    <t>2500W, worek 40l, funkcje ssania 10,4m3, wydmuchu 310 km/godz.i rozdrabniania 10:1</t>
  </si>
  <si>
    <t>GW2810-QS</t>
  </si>
  <si>
    <t>GW2600</t>
  </si>
  <si>
    <t>2800W, worek 50l, funkcje ssania 14m3, wydmuchu 230-380 km/godz.i rozdrabniania 16:1</t>
  </si>
  <si>
    <t>GW3030-QS</t>
  </si>
  <si>
    <t>GW3000</t>
  </si>
  <si>
    <t>3000W, worek 50l, funkcje ssania 14m3, wydmuchu 230-418 km/godz.i rozdrabniania 16:1, metalowy wiatrak</t>
  </si>
  <si>
    <t>GW3050-QS</t>
  </si>
  <si>
    <t>GW3010V</t>
  </si>
  <si>
    <t xml:space="preserve">3000W, worek 50l, funkcje ssania 14m3, wydmuchu 230-418 km/godz.i rozdrabniania 16:1, metalowy wiatrak, system bezpośredniego odsysania liści </t>
  </si>
  <si>
    <t>GWC3600L20-QW</t>
  </si>
  <si>
    <t>36V/2.0Ah, worek 17.5l, 2 dysze, funkcje ssania 3.4 m3, wydmuchu 218 km/godz.i rozdrabniania 7:1, tryb TURBO/ECO</t>
  </si>
  <si>
    <t>GWC1820PC-QW</t>
  </si>
  <si>
    <t>GWC1800L20</t>
  </si>
  <si>
    <t xml:space="preserve">Dmuchawa ogrodowa z serii Power Command </t>
  </si>
  <si>
    <t>18V/2.0Ah, Li-Ion, akumulatorowa dmuchawa ogrodowa, 169 km/h, funkcja POWER BOOST: większa prędkość wydmuchu 209 km/h</t>
  </si>
  <si>
    <t>GWC54PC-QW</t>
  </si>
  <si>
    <t>Dmuchawa ogrodowa Dual Volt 54V</t>
  </si>
  <si>
    <t>54V/1.5Ah, 1 akumulator Li-Ion, 195 km/h, funkcja POWER BOOST: większa prędkość wydmuchu, akumulator kompatybilny ze wszystkimi narzędziami B+D 18 V nowej generacji</t>
  </si>
  <si>
    <t>PH5551-QS</t>
  </si>
  <si>
    <t>51 cm dł., 22 mm, 550 W, 1600 suwów/min</t>
  </si>
  <si>
    <t>PS7525-QS</t>
  </si>
  <si>
    <t>800W, do przycinania gałęzi, wysięgnik do 2,7m, prędkość 11m/s, dł.miecza 25 cm</t>
  </si>
  <si>
    <t>ST4525-XK</t>
  </si>
  <si>
    <t>ST4525-QS; GL4525</t>
  </si>
  <si>
    <t xml:space="preserve">25cm-szer.pracy, 450 W, 7300 obr/min, E-Drive, AFS-aut.1-str. wysuw żyłk, teleskop. aluminiowy przegub, ustaw. druga rękojeść, pasuje do CM100                                                     </t>
  </si>
  <si>
    <t>ST5530CM-QS</t>
  </si>
  <si>
    <t xml:space="preserve">30cm-szer.pracy, 550 W, 7500 obr/min, E-Drive, AFS-aut.1-str. wysuw żyłki, teleskop. aluminiowy przegub, ustaw. druga rękojeść, kółko prawdzące + podstawa CM100                                                  </t>
  </si>
  <si>
    <t>ST5530-QS</t>
  </si>
  <si>
    <t>GL5530/5028</t>
  </si>
  <si>
    <t xml:space="preserve">30cm-szer.pracy, 550 W, 7500 obr/min, E-Drive, AFS-aut.1-str. wysuw żyłki, teleskop. aluminiowy przegub, ustaw. druga rękojeść, kółko prawdzące, pasuje do CM100                                                     </t>
  </si>
  <si>
    <t>STC1815-QW</t>
  </si>
  <si>
    <t>18.0V/1.5Ah, Li-Ion, 25cm, AFS-aut.1-str. wysuw żyłki, 2 rekojeść, przegub aluminiowy, E-Drive</t>
  </si>
  <si>
    <t>STC5433PC-QW</t>
  </si>
  <si>
    <t>Kosiarka żyłkowa Dual Volt 54V</t>
  </si>
  <si>
    <t>54V/1.5Ah, 1 akumulator Li-Ion, 33 cm, 4600-5100 obr/min, funkcja EASY FEED: przycisk kontroli długości żyłki, zmienna prędkość, E-Drive, ładowarka 2A, akumulator kompatybilny ze wszystkimi narzędziami B+D 18 V nowej generacji</t>
  </si>
  <si>
    <t>STC5433-QW</t>
  </si>
  <si>
    <t>54V/1.5Ah, 1 akumulator Li-Ion, 33 cm, AFS-aut.1-str. wysuw żyłki, zmienna prędkość, E-Drive, ładowarka 2A, akumulator kompatybilny ze wszystkimi narzędziami B+D 18 V nowej generacji</t>
  </si>
  <si>
    <t>STC1820EPC-QW</t>
  </si>
  <si>
    <t>STC1820</t>
  </si>
  <si>
    <t>Kosiarka żyłkowa z serii Power Command</t>
  </si>
  <si>
    <t>18V/2.0Ah, Li-Ion, 28 cm, 5500-7400 obr/min, funkcja EASY FEED: przycisk kontroli długości żyłki, tryb eko/turbo, E-Drive, kółko prowadzące</t>
  </si>
  <si>
    <t>STC1820PC-QW</t>
  </si>
  <si>
    <t xml:space="preserve">Kosiarka żyłkowa </t>
  </si>
  <si>
    <t>18V/2.0Ah, Li-Ion, 28 cm, 5500-7400 obr/min, tryb eko/turbo, AFS-aut.1-str. wysuw żyłk, E-Drive, kółko prowadzące</t>
  </si>
  <si>
    <t>STC1840EPC-QW</t>
  </si>
  <si>
    <t>STC1840</t>
  </si>
  <si>
    <t>18V/4.0Ah, Li-Ion, 30 cm, 5500-7200 obr/min, funkcja EASY FEED: przycisk kontroli długości żyłki, tryb eko/turbo, E-Drive, kółko prowadzące</t>
  </si>
  <si>
    <t>DW Akcesoria</t>
  </si>
  <si>
    <t>DNBA1632GZ</t>
  </si>
  <si>
    <t>DEWALT Gwoździe</t>
  </si>
  <si>
    <t>Gwoździe 16GA do magazynka nachylonego 20°, 32mm galwanizowane</t>
  </si>
  <si>
    <t>DNBA1632SZ</t>
  </si>
  <si>
    <t>Gwoździe 16GA do magazynka nachylonego 20°, 32 mm stal SS304</t>
  </si>
  <si>
    <t>DNBA1638GZ</t>
  </si>
  <si>
    <t>Gwoździe 16GA do magazynka nachylonego 20°, 38 mm galwanizowane</t>
  </si>
  <si>
    <t>DNBA1638SZ</t>
  </si>
  <si>
    <t>Gwoździe 16GA do magazynka nachylonego 20°, 38 mm stal SS304</t>
  </si>
  <si>
    <t>DNBA1644GZ</t>
  </si>
  <si>
    <t>Gwoździe 16GA do magazynka nachylonego 20°, 44 mm galwanizowane</t>
  </si>
  <si>
    <t>DNBA1644SZ</t>
  </si>
  <si>
    <t>Gwoździe 16GA do magazynka nachylonego 20°, 44 mm stal SS304</t>
  </si>
  <si>
    <t>DNBA1650GZ</t>
  </si>
  <si>
    <t>Gwoździe 16GA do magazynka nachylonego 20°, 50 mm galwanizowane</t>
  </si>
  <si>
    <t>DNBA1650SZ</t>
  </si>
  <si>
    <t>Gwoździe 16GA do magazynka nachylonego 20°, 50 mm stal SS304</t>
  </si>
  <si>
    <t>DNBA1663GZ</t>
  </si>
  <si>
    <t>Gwoździe 16GA do magazynka nachylonego 20°, 63 mm galwanizowane</t>
  </si>
  <si>
    <t>DNBA1663SZ</t>
  </si>
  <si>
    <t>Gwoździe 16GA do magazynka nachylonego 20°, 63 mm stal SS304</t>
  </si>
  <si>
    <t>DP73-QZ</t>
  </si>
  <si>
    <t>DEWALT Końcówka wkrętaka Pozidriv 2 - zestaw</t>
  </si>
  <si>
    <t>50 mm, 20 kasetek po 15 szt. na "tacy" ekspozyc.</t>
  </si>
  <si>
    <t>DP74-QZ</t>
  </si>
  <si>
    <t>DEWALT Końcówka wkrętaka Phillips 2 - zestaw</t>
  </si>
  <si>
    <t>DT10300-QZ</t>
  </si>
  <si>
    <t>DEWALT Tarcza pilarska do pilarek przenośnych</t>
  </si>
  <si>
    <t>165 x 20 mm, 24 zęby</t>
  </si>
  <si>
    <t>DT10301-QZ</t>
  </si>
  <si>
    <t>165 x 20 mm, 40 zęby</t>
  </si>
  <si>
    <t>DT10302-QZ</t>
  </si>
  <si>
    <t>184 x 16 mm, 24 zęby</t>
  </si>
  <si>
    <t>DT10303-QZ</t>
  </si>
  <si>
    <t>184 x 16 mm, 40 zęby</t>
  </si>
  <si>
    <t>DT10304-QZ</t>
  </si>
  <si>
    <t>190 x 30 mm, 24 zęby</t>
  </si>
  <si>
    <t>DT10397-QZ</t>
  </si>
  <si>
    <t xml:space="preserve">DEWALT Tarcze pilarskie </t>
  </si>
  <si>
    <t>Tarcze pilarskie EX (do sieciowych) 3szt</t>
  </si>
  <si>
    <t>DT10399-QZ</t>
  </si>
  <si>
    <t>DT1041-QZ</t>
  </si>
  <si>
    <t xml:space="preserve">DEWALT Tarcza pilarska do pilarek ukosowych </t>
  </si>
  <si>
    <t>254x30 mm, 80 zębów ATB 7°</t>
  </si>
  <si>
    <t>DT1042-QZ</t>
  </si>
  <si>
    <t>305x30 mm, 60 zębów ATB 7°</t>
  </si>
  <si>
    <t>DT1043-QZ</t>
  </si>
  <si>
    <t>305x30 mm, 80 zębów ATB 7°</t>
  </si>
  <si>
    <t>DT10624-QZ</t>
  </si>
  <si>
    <t>Tarcza pilarska pilarek akumulatorowych</t>
  </si>
  <si>
    <t>DT10640-QZ</t>
  </si>
  <si>
    <t>DT1086-QZ</t>
  </si>
  <si>
    <t>DEWALT Tarcza pilarska do zagłębiarek</t>
  </si>
  <si>
    <t>165x20mm,  48 zęby TCG, bardzo dokładne cięcie, do laminatów</t>
  </si>
  <si>
    <t>DT1087-QZ</t>
  </si>
  <si>
    <t>165x20mm,  54 zęby MTCG, bardzo dokładne, czyste cięcie</t>
  </si>
  <si>
    <t>DT1088-QZ</t>
  </si>
  <si>
    <t>165x20mm,  54 zęby TCG, bardzo dokładne cięcie, do aluminium i plastiku</t>
  </si>
  <si>
    <t>DT1089-QZ</t>
  </si>
  <si>
    <t>165x20mm,  18 zęby FTG, szybkie cięcie</t>
  </si>
  <si>
    <t>DT1090-QZ</t>
  </si>
  <si>
    <t>165x20mm, 48 zęby ATB</t>
  </si>
  <si>
    <t>DT1141-QZ</t>
  </si>
  <si>
    <t>152x20mm, 24 zęby</t>
  </si>
  <si>
    <t>DT1166-QZ</t>
  </si>
  <si>
    <t>165x20mm, 18 zęby ATB +20°</t>
  </si>
  <si>
    <t>DT1167-QZ</t>
  </si>
  <si>
    <t>165x20mm, 30 zęby ATB +10°</t>
  </si>
  <si>
    <t>DT1182-QZ</t>
  </si>
  <si>
    <t>DEWALT Tarcza do pilarek stacjonarnych</t>
  </si>
  <si>
    <t>254x30 mm, 60 zębów ATB +7°</t>
  </si>
  <si>
    <t>DT1184-QZ</t>
  </si>
  <si>
    <t>305x30 mm, 80 zębów ATB +5°</t>
  </si>
  <si>
    <t>DT1209-QZ</t>
  </si>
  <si>
    <t>DEWALT Tarcze do akumulat.  pilarek tarczowych</t>
  </si>
  <si>
    <t>173x20mm, 24 zęby, do cięcia metalu</t>
  </si>
  <si>
    <t>DT1210-XJ</t>
  </si>
  <si>
    <t>173x20mm, 50 zębów, do cięcia metalu</t>
  </si>
  <si>
    <t>DT1211-QZ</t>
  </si>
  <si>
    <t>184x20mm, 24 zęby</t>
  </si>
  <si>
    <t>DT1306-QZ</t>
  </si>
  <si>
    <t xml:space="preserve">DEWALT Tarcza do frezarki "lamello" </t>
  </si>
  <si>
    <t>DW682K</t>
  </si>
  <si>
    <t>DT1902-QZ</t>
  </si>
  <si>
    <t>DEWALT Tarcze zębate do przecinarki do metalu DW872</t>
  </si>
  <si>
    <t xml:space="preserve">355mm, 90 zęby, do metalu                          </t>
  </si>
  <si>
    <t>DT1903-QZ</t>
  </si>
  <si>
    <t xml:space="preserve">305mm, 60 zęby, do metalu                      </t>
  </si>
  <si>
    <t>DT1910-QZ</t>
  </si>
  <si>
    <t>DEWALT Akcesoria</t>
  </si>
  <si>
    <t xml:space="preserve">140 x 20 30T ALU Cordless               </t>
  </si>
  <si>
    <t>US</t>
  </si>
  <si>
    <t>DT1911-QZ</t>
  </si>
  <si>
    <t xml:space="preserve">165 x 20 36T ALU Cordless               </t>
  </si>
  <si>
    <t>DT1912-QZ</t>
  </si>
  <si>
    <t xml:space="preserve">190 x 30 48T ALU Portable               </t>
  </si>
  <si>
    <t>DT1913-QZ</t>
  </si>
  <si>
    <t xml:space="preserve">235 x 30 48T ALU Portable               </t>
  </si>
  <si>
    <t>DT1914-QZ</t>
  </si>
  <si>
    <t xml:space="preserve">216 x 30 48T ALU Stationary             </t>
  </si>
  <si>
    <t>DT1915-QZ</t>
  </si>
  <si>
    <t xml:space="preserve">250 x 30 60T ALU Stationary             </t>
  </si>
  <si>
    <t>DT1916-QZ</t>
  </si>
  <si>
    <t xml:space="preserve">305 x 30 80T ALU Stationary             </t>
  </si>
  <si>
    <t>DT1917-QZ</t>
  </si>
  <si>
    <t xml:space="preserve">355 x 25.4 100T ALU Stationary          </t>
  </si>
  <si>
    <t>DT1918-QZ</t>
  </si>
  <si>
    <t xml:space="preserve">140 x 20 40T Stainless Steel Portable   </t>
  </si>
  <si>
    <t>DT1920-QZ</t>
  </si>
  <si>
    <t xml:space="preserve">305x25.4 80T S'less Steel Stationary    </t>
  </si>
  <si>
    <t>DT1921-QZ</t>
  </si>
  <si>
    <t xml:space="preserve">355x25.4 70T Sless Steel Stationary     </t>
  </si>
  <si>
    <t>DT1922-QZ</t>
  </si>
  <si>
    <t xml:space="preserve">355x25.4 90T Sless Steel Stationary     </t>
  </si>
  <si>
    <t>DT1923-QZ</t>
  </si>
  <si>
    <t xml:space="preserve">140 x 20 30T Steel Cordless             </t>
  </si>
  <si>
    <t>DT1924-QZ</t>
  </si>
  <si>
    <t xml:space="preserve">165 x 20 48T Steel Cordless             </t>
  </si>
  <si>
    <t>DT1925-QZ</t>
  </si>
  <si>
    <t xml:space="preserve">305x25.4 80T Steel Stationary           </t>
  </si>
  <si>
    <t>DT1926-QZ</t>
  </si>
  <si>
    <t xml:space="preserve">355 x 25.4 66T Steel Stationary         </t>
  </si>
  <si>
    <t>DT1927-QZ</t>
  </si>
  <si>
    <t xml:space="preserve">355 x 25.4 90T Steel Stationary         </t>
  </si>
  <si>
    <t>DT2048-QZ</t>
  </si>
  <si>
    <t>DEWALT Brzeszczoty do drewna ze stali węglowej -chwyt T</t>
  </si>
  <si>
    <t>dł. całkowita 118 mm, podziałka zębów 2.5 mm, maks. głęb. cięcia 65 mm</t>
  </si>
  <si>
    <t xml:space="preserve">CH     </t>
  </si>
  <si>
    <t>DT2049-QZ</t>
  </si>
  <si>
    <t>dł. całkowita 100 mm, podziałka zębów 4 mm, maks. głęb. cięcia 60 mm</t>
  </si>
  <si>
    <t>DT2050-QZ</t>
  </si>
  <si>
    <t>dł. całkowita 76 mm, podziałka zębów 2 mm, maks. głęb. cięcia 15 mm</t>
  </si>
  <si>
    <t>DT2051-QZ</t>
  </si>
  <si>
    <t>dł. całkowita 132 mm, podziałka zębów 4 mm, maks. głęb. cięcia 85 mm</t>
  </si>
  <si>
    <t>DT2052-QZ</t>
  </si>
  <si>
    <t>dł. całkowita 118 mm, podziałka zębów 3 mm, maks. głęb. cięcia 60 mm</t>
  </si>
  <si>
    <t>DT2053-QZ</t>
  </si>
  <si>
    <t>dł. całkowita 100 mm, podziałka zębów 2.5 mm, maks. głęb. cięcia 30 mm</t>
  </si>
  <si>
    <t>DT2054-QZ</t>
  </si>
  <si>
    <t>DEWALT Brzeszczoty bimetalowe</t>
  </si>
  <si>
    <t>dł. całkowita 76 mm, podziałka zębów 1.5 mm, maks. głęb. cięcia 1.5-4 mm</t>
  </si>
  <si>
    <t>DT2057-QZ</t>
  </si>
  <si>
    <t>DEWALT Brzeszczoty typu "Progressor" - chwyt T</t>
  </si>
  <si>
    <t>dł. całkowita 116 mm, podziałka zębów 2-3 mm, maks. głęb. cięcia 65 mm</t>
  </si>
  <si>
    <t>DT2058-QZ</t>
  </si>
  <si>
    <t>dł. całkowita 100 mm, podziałka zębów 1.2-2.6 mm, maks. głęb. cięcia 1.5-10 mm</t>
  </si>
  <si>
    <t>DT2059-QZ</t>
  </si>
  <si>
    <t>dł. całkowita 100 mm, podziałka zębów 2.4-5 mm, maks. głęb. cięcia: drewno 65 mm / metal 10 mm</t>
  </si>
  <si>
    <t>DT2060-QZ</t>
  </si>
  <si>
    <t>DEWALT Brzeszczoty - chwyt U / pasujące do Makity, Bosch do drewna</t>
  </si>
  <si>
    <t>DT2061-QZ</t>
  </si>
  <si>
    <t>DT2062-QZ</t>
  </si>
  <si>
    <t>dł. całkowita 91 mm, podziałka zębów 2.5 mm, maks. głęb. cięcia 60 mm</t>
  </si>
  <si>
    <t>DT2063-QZ</t>
  </si>
  <si>
    <t>DEWALT Brzeszczoty - chwyt U / pasujące do Makity, Bosch do metalu</t>
  </si>
  <si>
    <t>dł. całkowita 76 mm, podziałka zębów 2 mm, maks. głęb. cięcia 2.5-6 mm</t>
  </si>
  <si>
    <t>DT20650-QZ</t>
  </si>
  <si>
    <t>DEWALT Żyłka do podkaszarki</t>
  </si>
  <si>
    <t>Żyłka do podkaszarki - szpulka 2mm x 15m</t>
  </si>
  <si>
    <t>DT20651-QZ</t>
  </si>
  <si>
    <t>Żyłka do podkaszarki - szpula 2mm x 68m</t>
  </si>
  <si>
    <t>DT20700-QZ</t>
  </si>
  <si>
    <t>DEWALT Akcesoria do oscylacyjnego narzędzia wielofunkcyjnego</t>
  </si>
  <si>
    <t>Stopa typu "Delta" do szlifowania</t>
  </si>
  <si>
    <t>DT20701-QZ</t>
  </si>
  <si>
    <t>Brzeszczczot do cęcia drewna z gwoździami 43 x 30 mm</t>
  </si>
  <si>
    <t>DT20702-QZ</t>
  </si>
  <si>
    <t>Brzeszczot tytanowy do cięcia drwena i metalu 55 x 44 mm</t>
  </si>
  <si>
    <t>DT20703-QZ</t>
  </si>
  <si>
    <t>Brzeszczot do cięcia tardego drewna 67 x 30 mm</t>
  </si>
  <si>
    <t>DT20704-QZ</t>
  </si>
  <si>
    <t>Brzeszczot do szybkiego cięcia drewna 43 x 30 mm</t>
  </si>
  <si>
    <t>DT20705-QZ</t>
  </si>
  <si>
    <t>Brzeszczot do szybkiego cięcia drewna 43 x 65 mm</t>
  </si>
  <si>
    <t>DT20706-QZ</t>
  </si>
  <si>
    <t>Brzeszczot do cięcia detali 43 x 10 mm</t>
  </si>
  <si>
    <t>DT20707-QZ</t>
  </si>
  <si>
    <t>Brzeszczot tytanowy do cięcia metalu 43 x 30 mm</t>
  </si>
  <si>
    <t>DT20708-QZ</t>
  </si>
  <si>
    <t>Brzeszczot półokrągły 100 mm</t>
  </si>
  <si>
    <t>DT20709-QZ</t>
  </si>
  <si>
    <t>Brzeszczot tytanowy półokrągły 100 mm</t>
  </si>
  <si>
    <t>DT20710-QZ</t>
  </si>
  <si>
    <t>Brzeszczot do dokładnego cięcia półokrągły 23 x 100 mm</t>
  </si>
  <si>
    <t>DT20711-QZ</t>
  </si>
  <si>
    <t>Brzeszczot tytanowy do dokładnego cięcia 23 x 100 mm</t>
  </si>
  <si>
    <t>DT20712-QZ</t>
  </si>
  <si>
    <t>Brzeszczczot uniwersalny</t>
  </si>
  <si>
    <t>DT20713-QZ</t>
  </si>
  <si>
    <t>3 cz. zestaw brzeszczotów do cięcia drewna, drewna z gwoździami, płyt G-K i PCV</t>
  </si>
  <si>
    <t>DT20714-QZ</t>
  </si>
  <si>
    <t>Skrobak sztywny</t>
  </si>
  <si>
    <t>DT20715-QZ</t>
  </si>
  <si>
    <t>5 cz. zestaw brzeszczotów do cięcia drewna, drewna z gwoździami, płyt G-K i PCV</t>
  </si>
  <si>
    <t>DT20716-QZ</t>
  </si>
  <si>
    <t>Skrobak elastyczny 35 mm</t>
  </si>
  <si>
    <t>DT20717-QZ</t>
  </si>
  <si>
    <t>Brzeszczot półokrągły z węglikiem do usuwania fug 25 x 95 mm</t>
  </si>
  <si>
    <t>DT20718-QZ</t>
  </si>
  <si>
    <t>Brzeszczot półokrągły z węglikiem do szybkiego usuwania fug 25 x 95 mm</t>
  </si>
  <si>
    <t>DT20719-QZ</t>
  </si>
  <si>
    <t>Stopa z węglikiem do usuwania kleju do płytek ceramicznych</t>
  </si>
  <si>
    <t>DT20720-QZ</t>
  </si>
  <si>
    <t>Adapter + 2 brzeszczoty (DT20701-QZ brzeszczot z powłoką tytanową do drewna/metalu 44 x 55 mm oraz DT20704-QZ brzeszczot do szybkiego cięcia drewna 30 x 43 mm)</t>
  </si>
  <si>
    <t>DT20721-QZ</t>
  </si>
  <si>
    <t>Ogranicznik głębokości/prowadnica</t>
  </si>
  <si>
    <t>DT20722-QZ</t>
  </si>
  <si>
    <t>Adapter do odsysania pyłu</t>
  </si>
  <si>
    <t>DT20723-QZ</t>
  </si>
  <si>
    <t>Brzeszczot do cięcia drewna z gwoździami - 30 mm x 43 mm (5 szt.)</t>
  </si>
  <si>
    <t>DT20724-QZ</t>
  </si>
  <si>
    <t>Brzeszczot do cięcia twardego drewna - 30mm x 67 mm (5 szt.)</t>
  </si>
  <si>
    <t>DT20725-QZ</t>
  </si>
  <si>
    <t>Brzeszczot do szybkiego cięcia drewna - 30 mm x 43 mm (5 szt.)</t>
  </si>
  <si>
    <t>DT20726-QZ</t>
  </si>
  <si>
    <t>Brzeszczot do precyzyjnego cięcia drewna - 10 mm x 43 mm (5 szt.)</t>
  </si>
  <si>
    <t>DT20727-QZ</t>
  </si>
  <si>
    <t>Brzeszczot z powłoka tytanową - 30 mm x 43 mm (5 szt.)</t>
  </si>
  <si>
    <t>DT20728-QZ</t>
  </si>
  <si>
    <t>Półokragły brzeszczot - 100 mm (5 szt.)</t>
  </si>
  <si>
    <t>DT20729-QZ</t>
  </si>
  <si>
    <t>Brzeszczot do cięcia wgłębnego - 100 mm (5 szt.)</t>
  </si>
  <si>
    <t>DT2074-QZ</t>
  </si>
  <si>
    <t>dł. całkowita 112mm, podziałka zębów 2,3mm, maks.głęb.cięcia 65mm</t>
  </si>
  <si>
    <t>DT2075-QZ</t>
  </si>
  <si>
    <t>dł. całkowita 100 mm, podziałka zębów 4 mm, maks. głęb. cięcia 50 mm</t>
  </si>
  <si>
    <t>DT2076-QZ</t>
  </si>
  <si>
    <t>dł. całkowita 150 mm, podziałka zębów 4 mm, maks. głęb. cięcia 100 mm</t>
  </si>
  <si>
    <t>DT2077-QZ</t>
  </si>
  <si>
    <t>DT2080-QZ</t>
  </si>
  <si>
    <t>DEWALT Brzeszczoty EXTREME™ do specmateriałów - chwyt T</t>
  </si>
  <si>
    <t>dł. całkowita 82,6 mm, podziałka zębów 1,7 mm, maks. głęb. cięcia 15 mm</t>
  </si>
  <si>
    <t>DT2081-QZ</t>
  </si>
  <si>
    <t>dł. całkowita 82,6 mm, podziałka zębów 1,4 mm, maks. głęb. cięcia 15 mm</t>
  </si>
  <si>
    <t>DT2084-QZ</t>
  </si>
  <si>
    <t>dł. całkowita 182 mm, podziałka zębów 2,0 mm, maks. głęb. cięcia 120 mm</t>
  </si>
  <si>
    <t>DT2085-QZ</t>
  </si>
  <si>
    <t>DEWALT Brzeszczoty ze stali szybkotnącej do metalu - chwyt T</t>
  </si>
  <si>
    <t>dł. całkowita 132 mm, podziałka zębów 1.2 mm, maks. głęb. cięcia 65 mm</t>
  </si>
  <si>
    <t>DT2101-QZ</t>
  </si>
  <si>
    <t>dł. całkowita 76.6 mm, podziałka zębów 1 mm, maks. głęb. cięcia 4 mm</t>
  </si>
  <si>
    <t>DT2103-QZ</t>
  </si>
  <si>
    <t>dł. całkowita 100 mm, podziałka zębów 4.3 mm, maks. głęb. cięcia 20 mm</t>
  </si>
  <si>
    <t>DT2150-QZ</t>
  </si>
  <si>
    <t xml:space="preserve">DEWALT Brzeszczoty  EXTREME™ do metalu ze stali kobaltowej - chwyt T </t>
  </si>
  <si>
    <t>dł. całkowita 86.5 mm, podziałka zębów 1 mm, maks. głęb. cięcia 5 mm</t>
  </si>
  <si>
    <t>DT2154-QZ</t>
  </si>
  <si>
    <t>dł. całkowita 86.5 mm, podziałka zębów 1.7 mm, maks. głęb. cięcia 5-9 mm</t>
  </si>
  <si>
    <t>DT2156-QZ</t>
  </si>
  <si>
    <t>dł. całkowita 86.5 mm, podziałka zębów 0.7 mm, maks. głęb. cięcia 2 mm</t>
  </si>
  <si>
    <t>DT2160-QZ</t>
  </si>
  <si>
    <t>dł. całkowita 76 mm, podziałka zębów 1.2 mm, maks. głęb. cięcia 1.5-3 mm</t>
  </si>
  <si>
    <t>DT2161-QZ</t>
  </si>
  <si>
    <t>dł. całkowita 76 mm, podziałka zębów 2 mm, maks. głęb. cięcia 3-6 mm</t>
  </si>
  <si>
    <t>DT2162-QZ</t>
  </si>
  <si>
    <t>dł. całkowita 76 mm, podziałka zębów 0.7 mm, maks. głęb. cięcia 0.2-1 mm</t>
  </si>
  <si>
    <t>DT2163-QZ</t>
  </si>
  <si>
    <t>dł. całkowita 100 mm, podziałka zębów 3 mm, maks. głęb. cięcia 4-15 mm</t>
  </si>
  <si>
    <t>DT2164-QZ</t>
  </si>
  <si>
    <t>DT2165-QZ</t>
  </si>
  <si>
    <t>DT2166-QZ</t>
  </si>
  <si>
    <t>DT2167-QZ</t>
  </si>
  <si>
    <t>dł. całkowita 180 mm, podziałka zębów 4 mm, maks. głęb. Cięcia 120 mm</t>
  </si>
  <si>
    <t>DT2168-QZ</t>
  </si>
  <si>
    <t>dł. całkowita 100 mm, podziałka zębów 1.4 mm, maks. głęb. cięcia 30 mm</t>
  </si>
  <si>
    <t>DT2169-QZ</t>
  </si>
  <si>
    <t>dł. całkowita 152 mm, podziałka zębów 4 mm, maks. głęb. cięcia 100 mm</t>
  </si>
  <si>
    <t>DT2205-QZ</t>
  </si>
  <si>
    <t>DEWALT Brzeszczoty XPC do wyrzynarek</t>
  </si>
  <si>
    <t>uchwyt T 100X75/30 podz. 2,5; opak.5szt  szybkie, dokładne cięcie drewna i tworzywa</t>
  </si>
  <si>
    <t xml:space="preserve">DE     </t>
  </si>
  <si>
    <t>DT2206-QZ</t>
  </si>
  <si>
    <t>uchwyt T 100X75/30 podz. 2,5; opak.20szt  szybkie, dokładne cięcie drewna i tworzywa</t>
  </si>
  <si>
    <t>DT2207-QZ</t>
  </si>
  <si>
    <t>uchwyt T 100X75/40 podz. 2,5; opak.5szt  odwrotny ząb</t>
  </si>
  <si>
    <t>DT2208-QZ</t>
  </si>
  <si>
    <t>uchwyt U 94X75/30 podz. 2,5; opak.5szt  szybkie, dokładne cięcie drewna i tworzyw</t>
  </si>
  <si>
    <t>DT2211-QZ</t>
  </si>
  <si>
    <t>uchwyt T 100X75/60 podz. 3,1; opak.5szt  zgrubne cięcie drewna i tworzywa</t>
  </si>
  <si>
    <t>DT2213-QZ</t>
  </si>
  <si>
    <t>uchwyt T 100X75/60 podz. 4,2; opak.5szt  szybkie, dokładne cięcie</t>
  </si>
  <si>
    <t>DT2215-QZ</t>
  </si>
  <si>
    <t>uchwyt U 94X75/60 podz. 4,0; opak.5szt  szybkie, dokładne cięcie</t>
  </si>
  <si>
    <t>DT2216-QZ</t>
  </si>
  <si>
    <t>uchwyt T 82X54/15 podz. 2,0; opak.5szt   cięcie krzywoliniowe</t>
  </si>
  <si>
    <t>DT2217-QZ</t>
  </si>
  <si>
    <t>uchwyt T 100X75/30 podz. 2,5; opak.3szt   cięcie czyste, szybkie, dokładne</t>
  </si>
  <si>
    <t>DT2218-QZ</t>
  </si>
  <si>
    <t>uchwyt T 100X75/60 podz. 4,0; opak.3szt   cięcie szybkie, czyste</t>
  </si>
  <si>
    <t>DT2219-QZ</t>
  </si>
  <si>
    <t>uchwyt T 100X75/40 podz. 2,5; opak.3szt  odwrotny ząb</t>
  </si>
  <si>
    <t>DT2220-QZ</t>
  </si>
  <si>
    <t>uchwyt T 100X75/60 podz. 4,0; opak.3szt  czyste, szybkie cięcie</t>
  </si>
  <si>
    <t>DT2221-QZ</t>
  </si>
  <si>
    <t>uchwyt T 100X75/30 podz. 3,0; opak.3szt  czyste, szybkie cięcie aluminium</t>
  </si>
  <si>
    <t>DT2290-QZ</t>
  </si>
  <si>
    <t>DEWALT Zestawy brzeszczotów do wyrzynarek</t>
  </si>
  <si>
    <t>10 sztuk do drewna (2 x DT2177, DT2166, DT2165, DT2075 + 1 x DT2050, DT2168)</t>
  </si>
  <si>
    <t>DT2292-QZ</t>
  </si>
  <si>
    <t>10 sztuk do metalu (2 x DT2172, DT2161, DT2163 + 3 x DT2160 + 1 x DT2054)</t>
  </si>
  <si>
    <t>DT2294-QZ</t>
  </si>
  <si>
    <t>10 sztuk do drewna i metalu (2 x DT2177, DT2165, DT2050, DT2163, DT2160)</t>
  </si>
  <si>
    <t>DT2296-QZ</t>
  </si>
  <si>
    <t>10-częściowy, DT2205 x 2, DT2209 x 2, DT2213 x 2, DT2216 x 1, DT2217 x 1, DT2218 x 1, DT2220 x 1</t>
  </si>
  <si>
    <t>DT2298-QZ</t>
  </si>
  <si>
    <t>14-częściowy, DT2205 x 3, DT2209 x 3, DT2213 x 3, DT2207 x 1, DT2216 x 1, DT2217 x 1, DT2218 x 1, DT2220 x 1</t>
  </si>
  <si>
    <t>DT2300L-QZ</t>
  </si>
  <si>
    <t>DEWALT Brzeszczoty do pilarek szablowych - komplet</t>
  </si>
  <si>
    <t>Brzeszczoty do drewna z gwoźdz. 5szt 152</t>
  </si>
  <si>
    <t>DT2301L-QZ</t>
  </si>
  <si>
    <t>DEWALT Brzeszczoty do prac zgrubnych uniwersalne</t>
  </si>
  <si>
    <t xml:space="preserve">Brzeszczoty uniwersalne 10 TPI 5szt     </t>
  </si>
  <si>
    <t>DT2303-QZ</t>
  </si>
  <si>
    <t xml:space="preserve">DEWALT Brzeszczoty do prac zgrubnych w metalu </t>
  </si>
  <si>
    <t>dł. 152 mm, podziałka zębów 1.8 mm</t>
  </si>
  <si>
    <t>DT2307L-QZ</t>
  </si>
  <si>
    <t>DEWALT Brzeszczoty do prac zgrubnych w drewnie</t>
  </si>
  <si>
    <t>Brzeszczoty drewna z gwoździami 5szt 228</t>
  </si>
  <si>
    <t>DT2314L-QZ</t>
  </si>
  <si>
    <t>DEWALT Brzeszczoty do pilarek szablowych</t>
  </si>
  <si>
    <t>Brzeszczoty drewna z gwoździami 5szt 305</t>
  </si>
  <si>
    <t>DT2316L-QZ</t>
  </si>
  <si>
    <t xml:space="preserve">Brzeszczoty uniwersalne 10 TPI 5szt 228 </t>
  </si>
  <si>
    <t>DT2323-QZ</t>
  </si>
  <si>
    <t>DEWALT Brzeszczoty do metalu ze stali kobaltowej - luzem</t>
  </si>
  <si>
    <t>dł. całkowita 203 mm, podziałka zębów 1.8 mm</t>
  </si>
  <si>
    <t>DT2332-QZ</t>
  </si>
  <si>
    <t>DEWALT Brzeszczoty z zębami z węglików spiekanych</t>
  </si>
  <si>
    <t>dł. 152 mm</t>
  </si>
  <si>
    <t>DT2344-QZ</t>
  </si>
  <si>
    <t>DEWALT Brzeszczoty ze stali kobaltowej</t>
  </si>
  <si>
    <t>dł. całkowita 152 mm, podziałka zębów 3.6-5.1 mm - do cięć krzywoliniowych w drewnie i tworzywach sztucznych</t>
  </si>
  <si>
    <t>DT2345-QZ</t>
  </si>
  <si>
    <t>dł. całkowita 152 mm, podziałka zębów 2.5 mm - do drewna, aluminium i włókna szklanego</t>
  </si>
  <si>
    <t>DT2346-QZ</t>
  </si>
  <si>
    <t>dł. całkowita 152 mm, podziałka zębów 1.4 mm - do stali i metali nieżelażnych grub. 3 mm</t>
  </si>
  <si>
    <t>DT2348-QZ</t>
  </si>
  <si>
    <t>DEWALT Brzeszczoty ze stali kobaltowej uniwersalne</t>
  </si>
  <si>
    <t>dł. całkowita 152 mm, podziałka zębów 1.8-2.5 mm</t>
  </si>
  <si>
    <t>DT2349-QZ</t>
  </si>
  <si>
    <t>DEWALT Brzeszczoty do drewna ze stali kobaltowej</t>
  </si>
  <si>
    <t>dł. całkowita 228 mm, podziałka zębów 3.6-5.1 mm</t>
  </si>
  <si>
    <t>DT2350-QZ</t>
  </si>
  <si>
    <t>dł. całkowita 305 mm, podziałka zębów 3.6-5.1 mm</t>
  </si>
  <si>
    <t>DT2351-QZ</t>
  </si>
  <si>
    <t>dł. całkowita 152 mm, podziałka zębów 4.2 mm</t>
  </si>
  <si>
    <t>DT2352-QZ</t>
  </si>
  <si>
    <t>DEWALT Brzeszczoty do drewna ze stali węglowej</t>
  </si>
  <si>
    <t>dł. 240 mm, podziałka zębów 5-6.5 mm</t>
  </si>
  <si>
    <t>DT2353-QZ</t>
  </si>
  <si>
    <t>DEWALT Brzeszczoty do metalu ze stali kobaltowej</t>
  </si>
  <si>
    <t>DT2354-QZ</t>
  </si>
  <si>
    <t>dł. całkowita 203 mm, podziałka zębów 1.4 mm</t>
  </si>
  <si>
    <t>DT2355-QZ</t>
  </si>
  <si>
    <t>dł. całkowita 305 mm, podziałka zębów 1.8-2.5 mm</t>
  </si>
  <si>
    <t>DT2356-QZ</t>
  </si>
  <si>
    <t xml:space="preserve">DEWALT Brzeszczoty ze stali kobaltowej - specjalistyczne </t>
  </si>
  <si>
    <t>dł. całkowita 152 mm, podziałka zębów 1.8 mm</t>
  </si>
  <si>
    <t>DT2359-QZ</t>
  </si>
  <si>
    <t>dł. całkowita 152 mm, podziałka zębów 3.6-5.1 mm</t>
  </si>
  <si>
    <t>DT2361-QZ</t>
  </si>
  <si>
    <t>DT2362-QZ</t>
  </si>
  <si>
    <t>DT2363-QZ</t>
  </si>
  <si>
    <t>dł. całkowita 228 mm, podziałka zębów 4.2 mm</t>
  </si>
  <si>
    <t>DT2364-QZ</t>
  </si>
  <si>
    <t>dł. całkowita 305 mm, podziałka zębów 4.2 mm</t>
  </si>
  <si>
    <t>DT2384-QZ</t>
  </si>
  <si>
    <t>dł. całkowita 152 mm, podziałka zębów 1.4 mm</t>
  </si>
  <si>
    <t>DT2385-QZ</t>
  </si>
  <si>
    <t>dł. całkowita 152 mm, podziałka zębów 1.1 mm</t>
  </si>
  <si>
    <t>DT2387-QZ</t>
  </si>
  <si>
    <t>dł. całkowita 203 mm, podziałka zębów 1.8-2.5 mm</t>
  </si>
  <si>
    <t>DT2400-QZ</t>
  </si>
  <si>
    <t xml:space="preserve">DEWALT Brzeszczoty specjalistyczne do pilarek szablowych </t>
  </si>
  <si>
    <t>225 x 2.5 mm</t>
  </si>
  <si>
    <t>DT2407L-QZ</t>
  </si>
  <si>
    <t>DEWALT Brzeszczoty do metalu BIM</t>
  </si>
  <si>
    <t xml:space="preserve">Brzeszczot do cięcia metalu 152mm 5szt  </t>
  </si>
  <si>
    <t>DT2408L-QZ</t>
  </si>
  <si>
    <t xml:space="preserve">Brzeszczot do cięcia metalu 203mm 5szt  </t>
  </si>
  <si>
    <t>DT2409L-QZ</t>
  </si>
  <si>
    <t xml:space="preserve">Brzeszczot do cięcia metalu 305mm 5szt  </t>
  </si>
  <si>
    <t>DT2422-QZ</t>
  </si>
  <si>
    <t>457 x 12.7 mm</t>
  </si>
  <si>
    <t>DT2423-QZ</t>
  </si>
  <si>
    <t>152 x 4.3 mm</t>
  </si>
  <si>
    <t>DT2440L-QZ</t>
  </si>
  <si>
    <t>Zestaw 6 brzeszczotów do plilarki szabl.</t>
  </si>
  <si>
    <t>DT2441L-QZ</t>
  </si>
  <si>
    <t>Zestaw 12 brzeszczotów do plilarki szab.</t>
  </si>
  <si>
    <t>DT2960-QZ</t>
  </si>
  <si>
    <t>DEWALT BRZESZCZOTY DO PILAREK ALIGATOR®</t>
  </si>
  <si>
    <t>HSS, dł. 360 mm, do płyt gipsowo-kartonowych, desek</t>
  </si>
  <si>
    <t xml:space="preserve">SE     </t>
  </si>
  <si>
    <t>DT2961-QZ</t>
  </si>
  <si>
    <t>HSS, dł. 360 mm, do twardego i miękkiego drewna, sklejki</t>
  </si>
  <si>
    <t>DT2962-QZ</t>
  </si>
  <si>
    <t>TCT, dł. 360 mm, do sklejki, płyty wiórowej, płyty MDF</t>
  </si>
  <si>
    <t>DT2963-QZ</t>
  </si>
  <si>
    <t>TCT, dł. 360 mm, do bloczków budowlanych, cegieł typu Poroton klasy 12</t>
  </si>
  <si>
    <t>DT2964-QZ</t>
  </si>
  <si>
    <t>TCT, dł. 528 mm, do bloczków budowlanych, cegieł typu Poroton klasy 12</t>
  </si>
  <si>
    <t>DT2965-QZ</t>
  </si>
  <si>
    <t>TCT, dł. 528 mm, do bloczków budowlanych, gazobetonu</t>
  </si>
  <si>
    <t>DT2966-QZ</t>
  </si>
  <si>
    <t>TCT, dł. 528 mm, do cegieł typu Porotn klasy 20</t>
  </si>
  <si>
    <t>DT2970-QZ</t>
  </si>
  <si>
    <t>Brzeszczoty do pilarki Alligator</t>
  </si>
  <si>
    <t>295mm, HSS ,Precyzyjne cięcie drewna</t>
  </si>
  <si>
    <t>DT2971-QZ</t>
  </si>
  <si>
    <t>295mm, HSS ,Cięcie drewna odpadowego</t>
  </si>
  <si>
    <t>DT2972-QZ</t>
  </si>
  <si>
    <t>295mm, TCT ,Precyzyjne cięcie drewna</t>
  </si>
  <si>
    <t>DT2973-QZ</t>
  </si>
  <si>
    <t>295mm, TCT ,Cięcie cegieł Poroton, Porotherm klasy 12</t>
  </si>
  <si>
    <t>DT2974-QZ</t>
  </si>
  <si>
    <t>430mm, TCT ,Cięcie cegieł Poroton, Porotherm klasy 12</t>
  </si>
  <si>
    <t>DT2975-QZ</t>
  </si>
  <si>
    <t>430mm, TCT ,Cięcie bloczków z gazobetonu</t>
  </si>
  <si>
    <t>DT2976-QZ</t>
  </si>
  <si>
    <t>430mm, TCT ,Cięcie cegieł Poroton, Porotherm klasy 20</t>
  </si>
  <si>
    <t>DT2977-QZ</t>
  </si>
  <si>
    <t>295mm, TCT ,Cięcie cegieł Poroton, Porotherm klasy 20</t>
  </si>
  <si>
    <t>DT2978-QZ</t>
  </si>
  <si>
    <t>430mm, HSS ,Cięcie drewna odpadowego</t>
  </si>
  <si>
    <t>DT2979-QZ</t>
  </si>
  <si>
    <t>430mm, HSS ,Cięcie materiałów izolacyjnych</t>
  </si>
  <si>
    <t>DT3005-QZ</t>
  </si>
  <si>
    <t xml:space="preserve">DEWALT Arkusze ścierne 115 mm x 140 mm </t>
  </si>
  <si>
    <t>ziarnistość 150</t>
  </si>
  <si>
    <t xml:space="preserve">IT     </t>
  </si>
  <si>
    <t>DT3007-QZ</t>
  </si>
  <si>
    <t>ziarnistość 220</t>
  </si>
  <si>
    <t>DT3011-QZ</t>
  </si>
  <si>
    <t>ziarnistość 40</t>
  </si>
  <si>
    <t>DT3012-QZ</t>
  </si>
  <si>
    <t>ziarnistość 60</t>
  </si>
  <si>
    <t>DT3014-QZ</t>
  </si>
  <si>
    <t>ziarnistość100</t>
  </si>
  <si>
    <t>DT3015-QZ</t>
  </si>
  <si>
    <t>ziarnistość150</t>
  </si>
  <si>
    <t>DT3017-QZ</t>
  </si>
  <si>
    <t>DT3030-QZ</t>
  </si>
  <si>
    <t xml:space="preserve">DEWALT Arkusze ścierne 115 mm x 115 mm - "na rzep" </t>
  </si>
  <si>
    <t>DT30601-QZ</t>
  </si>
  <si>
    <t>Artykuły ścierne</t>
  </si>
  <si>
    <t>Tarcza listkowa EXTREME 115mm x 22.2 gr. 40 plaska typ27 Jumbo</t>
  </si>
  <si>
    <t xml:space="preserve">TR     </t>
  </si>
  <si>
    <t>DT30602-QZ</t>
  </si>
  <si>
    <t>Tarcza listkowa EXTREME 125 x 22.2 gr. 40 płaska TYP27 Jumbo</t>
  </si>
  <si>
    <t>DT30603-QZ</t>
  </si>
  <si>
    <t>Tarcza listkowa EXTREME 180 x 22.2 gr. 40 płaska TYP27 Jumbo</t>
  </si>
  <si>
    <t>DT30611-QZ</t>
  </si>
  <si>
    <t>Tarcza listkowa EXTREME 115mm x 22.2 gr. 60 plaska typ27 Jumbo</t>
  </si>
  <si>
    <t>DT30612-QZ</t>
  </si>
  <si>
    <t>Tarcza listkowa EXTREME 125 x 22.2 gr. 60 płaska TYP27 Jumbo</t>
  </si>
  <si>
    <t>DT30613-QZ</t>
  </si>
  <si>
    <t>Tarcza listkowa EXTREME 180 x 22.2 gr. 60 płaska TYP27 Jumbo</t>
  </si>
  <si>
    <t>DT30621-QZ</t>
  </si>
  <si>
    <t>Tarcza listkowa EXTREME 115mm x 22.2 gr. 80 plaska typ27 Jumbo</t>
  </si>
  <si>
    <t>DT30622-QZ</t>
  </si>
  <si>
    <t>Tarcza listkowa EXTREME 125 x 22.2 gr. 80 płaska TYP27 Jumbo</t>
  </si>
  <si>
    <t>DT30623-QZ</t>
  </si>
  <si>
    <t>Tarcza listkowa EXTREME 180 x 22.2 gr. 80 płaska TYP27 Jumbo</t>
  </si>
  <si>
    <t>DT3102-QZ</t>
  </si>
  <si>
    <t>DEWALT Arkusze do szlifowania "na rzep"  125mm</t>
  </si>
  <si>
    <t>DT3103-QZ</t>
  </si>
  <si>
    <t>ziarnistość 80</t>
  </si>
  <si>
    <t>DT3105-QZ</t>
  </si>
  <si>
    <t>ziarnistość 120</t>
  </si>
  <si>
    <t>DT3106-QZ</t>
  </si>
  <si>
    <t>ziarnistość 180</t>
  </si>
  <si>
    <t>DT3107-QZ</t>
  </si>
  <si>
    <t>ziarnistość 240</t>
  </si>
  <si>
    <t>DT3108-QZ</t>
  </si>
  <si>
    <t>ziarnistość 320</t>
  </si>
  <si>
    <t>DT3111-QZ</t>
  </si>
  <si>
    <t>DT3112-QZ</t>
  </si>
  <si>
    <t>DT3113-QZ</t>
  </si>
  <si>
    <t>DT3115-QZ</t>
  </si>
  <si>
    <t>DT3116-QZ</t>
  </si>
  <si>
    <t>DT3117-QZ</t>
  </si>
  <si>
    <t>DT3118-QZ</t>
  </si>
  <si>
    <t>DT3121-QZ</t>
  </si>
  <si>
    <t>DEWALT Arkusze do szlifowania "na rzep"  150mm</t>
  </si>
  <si>
    <t>DT3122-QZ</t>
  </si>
  <si>
    <t>DT3123-QZ</t>
  </si>
  <si>
    <t>DT3125-QZ</t>
  </si>
  <si>
    <t>DT3126-QZ</t>
  </si>
  <si>
    <t>DT3127-QZ</t>
  </si>
  <si>
    <t>DT3128-QZ</t>
  </si>
  <si>
    <t>DT3131-QZ</t>
  </si>
  <si>
    <t>DT3132-QZ</t>
  </si>
  <si>
    <t>DT3133-QZ</t>
  </si>
  <si>
    <t>DT3135-QZ</t>
  </si>
  <si>
    <t>DT3136-QZ</t>
  </si>
  <si>
    <t>DT3137-QZ</t>
  </si>
  <si>
    <t>DT3138-QZ</t>
  </si>
  <si>
    <t>DT3151-QZ</t>
  </si>
  <si>
    <t>DT3152-QZ</t>
  </si>
  <si>
    <t>DT3201-QZ</t>
  </si>
  <si>
    <t>DEWALT Tarcze fibrowe 115mm</t>
  </si>
  <si>
    <t>DT3202-QZ</t>
  </si>
  <si>
    <t>DT3205-QZ</t>
  </si>
  <si>
    <t>ziarnistość 100</t>
  </si>
  <si>
    <t>DT3206-QZ</t>
  </si>
  <si>
    <t>DT3211-QZ</t>
  </si>
  <si>
    <t>DEWALT Tarcze fibrowe 125mm</t>
  </si>
  <si>
    <t>DT3212-QZ</t>
  </si>
  <si>
    <t>DT3215-QZ</t>
  </si>
  <si>
    <t>DT3216-QZ</t>
  </si>
  <si>
    <t>DT3231-QZ</t>
  </si>
  <si>
    <t>DEWALT Arkusze do szlifowania "na rzep"  115mm</t>
  </si>
  <si>
    <t>DT3255-QZ</t>
  </si>
  <si>
    <t>Tarcza listkowa 115mm x 22.2 gr.36 wygięta Typ29</t>
  </si>
  <si>
    <t>DT3256-QZ</t>
  </si>
  <si>
    <t>Tarcza listkowa 115mm x 22.2 gr.60 wygięta Typ29</t>
  </si>
  <si>
    <t>DT3257-QZ</t>
  </si>
  <si>
    <t>Tarcza listkowa 115mm x 22.2 gr.80 wygięta Typ29</t>
  </si>
  <si>
    <t>DT3258-QZ</t>
  </si>
  <si>
    <t>Tarcza listkowa 115mm x 22.2 gr.120 wygięta Typ29</t>
  </si>
  <si>
    <t>DT3265-QZ</t>
  </si>
  <si>
    <t>Tarcza listkowa 125mm x 22.2 gr. 36 wygięta Typ29</t>
  </si>
  <si>
    <t>DT3266-QZ</t>
  </si>
  <si>
    <t>Tarcza listkowa 125mm x 22.2 gr. 60 wygięta Typ29</t>
  </si>
  <si>
    <t>DT3267-QZ</t>
  </si>
  <si>
    <t>Tarcza listkowa 125mm x 22.2 gr. 80 wygięta Typ29</t>
  </si>
  <si>
    <t>DT3268-QZ</t>
  </si>
  <si>
    <t>Tarcza listkowa 125mm x 22.2 gr. 120 wygięta Typ29</t>
  </si>
  <si>
    <t>DT3269-QZ</t>
  </si>
  <si>
    <t>Tarcza listkowa 100mm x 16 gr.60 wygięta Typ29</t>
  </si>
  <si>
    <t>DT3274-QZ</t>
  </si>
  <si>
    <t>Tarcza listkowa 100mm x 16 gr.80 wygięta Typ29</t>
  </si>
  <si>
    <t>DT3292-QZ</t>
  </si>
  <si>
    <t>Tarcza listkowa 115 x 22.2 gr. 36 płaska Typ27</t>
  </si>
  <si>
    <t>DT3293-QZ</t>
  </si>
  <si>
    <t>Tarcza listkowa 115 x 22.2 gr. 60 płaska Typ27</t>
  </si>
  <si>
    <t>DT3294-QZ</t>
  </si>
  <si>
    <t>Tarcza listkowa 115 x 22.2 gr. 80 płaska Typ27</t>
  </si>
  <si>
    <t>DT3295-QZ</t>
  </si>
  <si>
    <t>Tarcza listkowa 115 x 22.2 gr. 120 płaska Typ27</t>
  </si>
  <si>
    <t>DT3299-QZ</t>
  </si>
  <si>
    <t>DEWALT Taśmy szlifierskie 64 x 356 mm</t>
  </si>
  <si>
    <t>DT3300-QZ</t>
  </si>
  <si>
    <t>DEWALT Taśmy szlifierskie 75 x 553 mm</t>
  </si>
  <si>
    <t>DT3301-QZ</t>
  </si>
  <si>
    <t>DT3302-QZ</t>
  </si>
  <si>
    <t>DT3303-QZ</t>
  </si>
  <si>
    <t>DT3304-QZ</t>
  </si>
  <si>
    <t>DT3305-QZ</t>
  </si>
  <si>
    <t>ziarnistość 150*</t>
  </si>
  <si>
    <t>DT3308-QZ</t>
  </si>
  <si>
    <t>Tarcza listkowa 125 x 22.2 gr. 36 płaska Typ27</t>
  </si>
  <si>
    <t>DT3309-QZ</t>
  </si>
  <si>
    <t>Tarcza listkowa 125 x 22.2 gr. 60 płaska Typ27</t>
  </si>
  <si>
    <t>DT3310-QZ</t>
  </si>
  <si>
    <t>Tarcza listkowa 125 x 22.2 gr. 80 płaska Typ27</t>
  </si>
  <si>
    <t>DT3312-QZ</t>
  </si>
  <si>
    <t>DEWALT Taśmy szlifierskie 100 x 560 mm</t>
  </si>
  <si>
    <t>DT3314-QZ</t>
  </si>
  <si>
    <t>DT3315-QZ</t>
  </si>
  <si>
    <t>DT3316-QZ</t>
  </si>
  <si>
    <t>DT3320-QZ</t>
  </si>
  <si>
    <t>DEWALT Taśmy szlifierskie 100 x 610 mm</t>
  </si>
  <si>
    <t>DT3321-QZ</t>
  </si>
  <si>
    <t>DT3322-QZ</t>
  </si>
  <si>
    <t>DT3323-QZ</t>
  </si>
  <si>
    <t>DT3324-QZ</t>
  </si>
  <si>
    <t>DT3342-QZ</t>
  </si>
  <si>
    <t>DEWALT Taśmy szlifierskie 70 x 715 mm</t>
  </si>
  <si>
    <t>DT3353-QZ</t>
  </si>
  <si>
    <t>DEWALT Taśmy szlifierskie 45 x 715 mm</t>
  </si>
  <si>
    <t>DT3362-QZ</t>
  </si>
  <si>
    <t>DT3367-QZ</t>
  </si>
  <si>
    <t>DEWALT Taśmy szlifierskie 75 x 480 mm</t>
  </si>
  <si>
    <t>DT3369-QZ</t>
  </si>
  <si>
    <t>DT3376-QZ</t>
  </si>
  <si>
    <t>DT3396-QZ</t>
  </si>
  <si>
    <t>skórzany pas do honowania 40x715mm</t>
  </si>
  <si>
    <t>DT3398-QZ</t>
  </si>
  <si>
    <t>pasta do honowania</t>
  </si>
  <si>
    <t>DT3407-QZ</t>
  </si>
  <si>
    <t>DEWALT Tarcze ścierne do szlifierek kątowych</t>
  </si>
  <si>
    <t>115x2,5x22,2 wygięta do kamienia</t>
  </si>
  <si>
    <t>DT3409-QZ</t>
  </si>
  <si>
    <t>125x1,6x22,2 płaska do metalu</t>
  </si>
  <si>
    <t xml:space="preserve">PL     </t>
  </si>
  <si>
    <t>DT3410-QZ</t>
  </si>
  <si>
    <t>125x2,5x22,2 płaska do metalu</t>
  </si>
  <si>
    <t>DT3413-QZ</t>
  </si>
  <si>
    <t>125x2,5x22,2 wygięta do metalu</t>
  </si>
  <si>
    <t>DT3414-QZ</t>
  </si>
  <si>
    <t>125x2,5x22,2 wygięta do kamienia</t>
  </si>
  <si>
    <t>DT3415-QZ</t>
  </si>
  <si>
    <t>150x2,5x22,2 płaska do metalu</t>
  </si>
  <si>
    <t>DT3416-QZ</t>
  </si>
  <si>
    <t>150x6,0x22,2 wygięta do metalu</t>
  </si>
  <si>
    <t>DT3421-QZ</t>
  </si>
  <si>
    <t>180x3,0x22,2 płaska do kamienia</t>
  </si>
  <si>
    <t>DT3430-QZ</t>
  </si>
  <si>
    <t>230x3,0x22,2 płaska do metalu</t>
  </si>
  <si>
    <t>DT3432-QZ</t>
  </si>
  <si>
    <t>230x7,0x22,2 wygięta do metalu</t>
  </si>
  <si>
    <t>DT3434-QZ</t>
  </si>
  <si>
    <t>230x3,0x22,2 wygięta do kamienia</t>
  </si>
  <si>
    <t>DT3443-QZ</t>
  </si>
  <si>
    <t>115x2,5x22,2 płaska  INOX</t>
  </si>
  <si>
    <t>DT3446-QZ</t>
  </si>
  <si>
    <t>125x2,5x22,2 płaska  INOX</t>
  </si>
  <si>
    <t>DT3447-QZ</t>
  </si>
  <si>
    <t>180x2,8x22,2 płaska  INOX</t>
  </si>
  <si>
    <t>DT3449-QZ</t>
  </si>
  <si>
    <t>230x2,8x22,2 płaska  INOX</t>
  </si>
  <si>
    <t>DT3450-QZ</t>
  </si>
  <si>
    <t>DEWALT Tarcza ścierna do przecinarek ściernicowych
D28700, D28710, D28715</t>
  </si>
  <si>
    <t>355x3,0x25,4 korundowa do cięcia metalu</t>
  </si>
  <si>
    <t>DT3458-QZ</t>
  </si>
  <si>
    <t>115x4,5x22,2 wygięta do metalu</t>
  </si>
  <si>
    <t>DT3461-QZ</t>
  </si>
  <si>
    <t>115x7,0x22,2 wygięta do kamienia</t>
  </si>
  <si>
    <t>DT3462-QZ</t>
  </si>
  <si>
    <t>125x7,0x22,2 wygięta do kamienia</t>
  </si>
  <si>
    <t>DT3468-QZ</t>
  </si>
  <si>
    <t>125x4,5x22,2 wygięta INOX</t>
  </si>
  <si>
    <t>DT3482-QZ</t>
  </si>
  <si>
    <t>DEWALT Tarcze ścierne do szlifierek kątowych EXTREME</t>
  </si>
  <si>
    <t>125x1,7x22,2 płaska do metalu</t>
  </si>
  <si>
    <t>DT3483-QZ</t>
  </si>
  <si>
    <t>180x1,7x22,2 płaska do metalu</t>
  </si>
  <si>
    <t>DT3485-QZ</t>
  </si>
  <si>
    <t>115x1,0x22,2 płaska INOX</t>
  </si>
  <si>
    <t>DT3487-QZ</t>
  </si>
  <si>
    <t>230x3,1x22,2 płaska do metalu</t>
  </si>
  <si>
    <t>DT3489-QZ</t>
  </si>
  <si>
    <t>DEWALT Szczotka druciana do szlif. kątowych</t>
  </si>
  <si>
    <t>100x26 M14 garnkowa - drut falisty</t>
  </si>
  <si>
    <t>DT3492-QZ</t>
  </si>
  <si>
    <t>75x23 M14 garnkowa - drut pleciony</t>
  </si>
  <si>
    <t>DT3500-QZ</t>
  </si>
  <si>
    <t>65x19 M14 garnkowa - drut pleciony</t>
  </si>
  <si>
    <t>DT3501-QZ</t>
  </si>
  <si>
    <t>100x26 M14 garnkowa - drut pleciony</t>
  </si>
  <si>
    <t>DT3502-QZ</t>
  </si>
  <si>
    <t>115x22x22,2mm prosta - drut pleciony</t>
  </si>
  <si>
    <t>DT3564-QZ</t>
  </si>
  <si>
    <t>DEWALT Arkusze ścierne 94 mm x 94 mm</t>
  </si>
  <si>
    <t>ziarnistość180</t>
  </si>
  <si>
    <t>DT3568-QZ</t>
  </si>
  <si>
    <t>DEWALT Akcesoria polerskie do DWP849X</t>
  </si>
  <si>
    <t>180mm Velcro wool bonnet</t>
  </si>
  <si>
    <t>DT3580-QZ</t>
  </si>
  <si>
    <t>DEWALT Papier ścierny w rolkach 5 m x 115mm</t>
  </si>
  <si>
    <t>DT3581-QZ</t>
  </si>
  <si>
    <t>DT3582-QZ</t>
  </si>
  <si>
    <t>DT3583-QZ</t>
  </si>
  <si>
    <t>DT3584-QZ</t>
  </si>
  <si>
    <t>DT3590-QZ</t>
  </si>
  <si>
    <t>DEWALT Papier ścierny w rolkach 5 m x 93mm</t>
  </si>
  <si>
    <t>DT3591-QZ</t>
  </si>
  <si>
    <t>DT3592-QZ</t>
  </si>
  <si>
    <t>DT3593-QZ</t>
  </si>
  <si>
    <t>DT3596-QZ</t>
  </si>
  <si>
    <t>DEWALT Papier ścierny w rolkach 25 m x 93mm</t>
  </si>
  <si>
    <t>DT3597-QZ</t>
  </si>
  <si>
    <t>DT3600-QZ</t>
  </si>
  <si>
    <t>DEWALT Tarcze szlifierskie</t>
  </si>
  <si>
    <t>125mm - do szlifierek mimośrodowych</t>
  </si>
  <si>
    <t>DT3601-QZ</t>
  </si>
  <si>
    <t>150mm - do szlifierek mimośrodowych</t>
  </si>
  <si>
    <t>DT3610-QZ</t>
  </si>
  <si>
    <t>DEWALT Termoplastyczne talerze do szlifierek kątowych</t>
  </si>
  <si>
    <t>śr.115mm 13000 rpm, M14</t>
  </si>
  <si>
    <t xml:space="preserve">BG     </t>
  </si>
  <si>
    <t>DT3611-QZ</t>
  </si>
  <si>
    <t>śr.125mm 15000 rpm, M14</t>
  </si>
  <si>
    <t>DT3612-QZ</t>
  </si>
  <si>
    <t>śr.178mm 8500 rpm, M14</t>
  </si>
  <si>
    <t>DT3620-QZ</t>
  </si>
  <si>
    <t>DEWALT Futerka polerskie do szlifierek kątowych</t>
  </si>
  <si>
    <t>115mm</t>
  </si>
  <si>
    <t>DT3621-QZ</t>
  </si>
  <si>
    <t>125mm</t>
  </si>
  <si>
    <t>DT3622-QZ</t>
  </si>
  <si>
    <t>180mm standard wool bonnet</t>
  </si>
  <si>
    <t>DT3626-QZ</t>
  </si>
  <si>
    <t>DT3628-QZ</t>
  </si>
  <si>
    <t>DT3640-QZ</t>
  </si>
  <si>
    <t>DEWALT Taśmy szlifierskie 75 x 457 mm</t>
  </si>
  <si>
    <t>DT3641-QZ</t>
  </si>
  <si>
    <t>DT3642-QZ</t>
  </si>
  <si>
    <t>DT3643-QZ</t>
  </si>
  <si>
    <t>DT3644-QZ</t>
  </si>
  <si>
    <t>DT3667-QZ</t>
  </si>
  <si>
    <t>DT3670-QZ</t>
  </si>
  <si>
    <t>DT3671-QZ</t>
  </si>
  <si>
    <t>DT3672-QZ</t>
  </si>
  <si>
    <t>DT3673-QZ</t>
  </si>
  <si>
    <t>DT3674-QZ</t>
  </si>
  <si>
    <t>DT3688-QZ</t>
  </si>
  <si>
    <t>DT3701-QZ</t>
  </si>
  <si>
    <t>DEWALT Tarcza diamentowa</t>
  </si>
  <si>
    <t xml:space="preserve">115x1,75x7x22,2 segment.  </t>
  </si>
  <si>
    <t xml:space="preserve">KR     </t>
  </si>
  <si>
    <t>DT3702-QZ</t>
  </si>
  <si>
    <t xml:space="preserve">115x2,1x7x22,2 TURBO  </t>
  </si>
  <si>
    <t>DT3703-QZ</t>
  </si>
  <si>
    <t xml:space="preserve">115x1,6x5x22.2 ciągła </t>
  </si>
  <si>
    <t>DT3711-QZ</t>
  </si>
  <si>
    <t xml:space="preserve">125x1,8x7x22,2 segment.  </t>
  </si>
  <si>
    <t>DT3712-QZ</t>
  </si>
  <si>
    <t xml:space="preserve">125x2,2x7x22,2 TURBO  </t>
  </si>
  <si>
    <t>DT3713-QZ</t>
  </si>
  <si>
    <t xml:space="preserve">125x1,6x5x22.2 ciągła </t>
  </si>
  <si>
    <t>DT3714-QZ</t>
  </si>
  <si>
    <t>110x1,6x5x20 ciągła do DWC410</t>
  </si>
  <si>
    <t>DT3715-QZ</t>
  </si>
  <si>
    <t>110x1,6x8x20 ciągła do DWC410</t>
  </si>
  <si>
    <t>DT3721-QZ</t>
  </si>
  <si>
    <t xml:space="preserve">180x2,1x7x22,2 segment.  </t>
  </si>
  <si>
    <t>DT3722-QZ</t>
  </si>
  <si>
    <t xml:space="preserve">180x2,4x7x22,2 TURBO  </t>
  </si>
  <si>
    <t>DT3731-QZ</t>
  </si>
  <si>
    <t xml:space="preserve">230x2,3x7x22,2 segment.  </t>
  </si>
  <si>
    <t>DT3732-QZ</t>
  </si>
  <si>
    <t xml:space="preserve">230x2,6x7x22,2 TURBO  </t>
  </si>
  <si>
    <t>DT3733-XJ</t>
  </si>
  <si>
    <t>250x1,6x8x25.4 ciągła - CERAMIKA</t>
  </si>
  <si>
    <t>DT3734-XJ</t>
  </si>
  <si>
    <t>250x1,6x5x25.4 ciągła - KAMIEŃ, GRANIT….</t>
  </si>
  <si>
    <t>DT3735-XJ</t>
  </si>
  <si>
    <t xml:space="preserve">115x1,6x7x22.2 ciągła "4" </t>
  </si>
  <si>
    <t>DT3736-XJ</t>
  </si>
  <si>
    <t xml:space="preserve">125x1,6x7x22.2 ciągła "4" </t>
  </si>
  <si>
    <t>DT3738-XJ</t>
  </si>
  <si>
    <t xml:space="preserve">230x2,1x7x22.2 ciągła"4" </t>
  </si>
  <si>
    <t>DT3740-XJ</t>
  </si>
  <si>
    <t xml:space="preserve">115x2x7,5x22.2 segment. "1" </t>
  </si>
  <si>
    <t>DT3741-XJ</t>
  </si>
  <si>
    <t xml:space="preserve">125x2x7,5x22.2 segment. "1" </t>
  </si>
  <si>
    <t>DT3742-XJ</t>
  </si>
  <si>
    <t xml:space="preserve">180x2,4x8,5x22.2 segment. "1" </t>
  </si>
  <si>
    <t>DT3743-XJ</t>
  </si>
  <si>
    <t xml:space="preserve">230x2,4x8,5x22.2 segment. "1" </t>
  </si>
  <si>
    <t>DT3752-QZ</t>
  </si>
  <si>
    <t>355x25,4 diamentowa do cięcia metalu</t>
  </si>
  <si>
    <t>DT3757-QZ</t>
  </si>
  <si>
    <t>DEWALT Diamentowa tarcze do nacinania zaprawy murarskiej</t>
  </si>
  <si>
    <t>125 mm tarcza do zaprawy murarskiej o grubości 6,3 mm</t>
  </si>
  <si>
    <t>DT3758-QZ</t>
  </si>
  <si>
    <t>125mm podwójna tarcza diamentowa</t>
  </si>
  <si>
    <t>DT3761-XJ</t>
  </si>
  <si>
    <t xml:space="preserve">125x2x7,5x22.2 segment. "3" </t>
  </si>
  <si>
    <t>DT3762-XJ</t>
  </si>
  <si>
    <t xml:space="preserve">180x2,4x8,5x22.2 segment. "3" </t>
  </si>
  <si>
    <t>DT3763-XJ</t>
  </si>
  <si>
    <t xml:space="preserve">230x2,4x8,5x22.2 segment. "3" </t>
  </si>
  <si>
    <t>DT3764-XJ</t>
  </si>
  <si>
    <t xml:space="preserve">300x2,8x8,5x20 segment. "3" </t>
  </si>
  <si>
    <t>DT3772-XJ</t>
  </si>
  <si>
    <t xml:space="preserve">180x2,4x7,5x22.2 segment. "2" </t>
  </si>
  <si>
    <t>DT3773-XJ</t>
  </si>
  <si>
    <t xml:space="preserve">230x2,4x7,5x22.2 segment. "2" </t>
  </si>
  <si>
    <t>DT3788-QZ</t>
  </si>
  <si>
    <t>DEWALT Diamentowa tarcze garnkowe</t>
  </si>
  <si>
    <t xml:space="preserve">Tarcza diam. Garnkowa 180 mm, 2-rzędowa </t>
  </si>
  <si>
    <t>DT3795-QZ</t>
  </si>
  <si>
    <t>Tarcza diam. Garnkowa 125 mm,1-rzędowa</t>
  </si>
  <si>
    <t>DT3796-QZ</t>
  </si>
  <si>
    <t>Tarcza diam. Garnkowa 125 mm, 2-rzędowa</t>
  </si>
  <si>
    <t>DT3797-QZ</t>
  </si>
  <si>
    <t>Tarcza diam. Garnkowa 125 mm, TURBO</t>
  </si>
  <si>
    <t>DT3809-QZ</t>
  </si>
  <si>
    <t>DEWALT Akcesoria do diamentowych koronek wiertnicznych</t>
  </si>
  <si>
    <t>5/8" x 16 UNF na 1/2" M</t>
  </si>
  <si>
    <t>DT3815-QZ</t>
  </si>
  <si>
    <t>akc.do diam.kor.wiert.SDS-Plus na 1/2M</t>
  </si>
  <si>
    <t>DT3829-QZ</t>
  </si>
  <si>
    <t>Przedłużka 150 mm, 1 1/4" F na 1 1/4" M</t>
  </si>
  <si>
    <t>DT3839-QZ</t>
  </si>
  <si>
    <t>Przedłużka 300 mm, 1 1/4" F na 1 1/4" M</t>
  </si>
  <si>
    <t>DT3844-QZ</t>
  </si>
  <si>
    <t>akc.do diam.kor.wiert.przedłużka 150mm</t>
  </si>
  <si>
    <t>DT3848-QZ</t>
  </si>
  <si>
    <t>Wiertło pilotujące stożkowe 200mm</t>
  </si>
  <si>
    <t>DT3857-QZ</t>
  </si>
  <si>
    <t>adapter 1/2 zewnętrzny</t>
  </si>
  <si>
    <t>DT3866-QZ</t>
  </si>
  <si>
    <t>otwornica 82x62mm, M16 F wew.</t>
  </si>
  <si>
    <t>DT3873-QZ</t>
  </si>
  <si>
    <t>Wiertła pilotujące</t>
  </si>
  <si>
    <t>DT3877-QZ</t>
  </si>
  <si>
    <t>DEWALT Koronka diamentowa 150 mm, gwint 1/2" F (wewnętrzny)</t>
  </si>
  <si>
    <t>śr. 32 mm</t>
  </si>
  <si>
    <t>DT3895-QZ</t>
  </si>
  <si>
    <t>śr. 117 mm</t>
  </si>
  <si>
    <t>DT3898-QZ</t>
  </si>
  <si>
    <t>śr. 152 mm</t>
  </si>
  <si>
    <t>DT3901-QZ</t>
  </si>
  <si>
    <t>DEWALT Noże do strugów</t>
  </si>
  <si>
    <t>80mm do DW676K</t>
  </si>
  <si>
    <t>DT3905-QZ</t>
  </si>
  <si>
    <t>HSS 82mm do DW677/687</t>
  </si>
  <si>
    <t>DT3906-QZ</t>
  </si>
  <si>
    <t>HM 82mm do DW677/687</t>
  </si>
  <si>
    <t>DT4006-QZ</t>
  </si>
  <si>
    <t xml:space="preserve">160x20mm,12 zęby </t>
  </si>
  <si>
    <t>DT4015-QZ</t>
  </si>
  <si>
    <t>235x30mm, 18 zęby</t>
  </si>
  <si>
    <t>DT4022-QZ</t>
  </si>
  <si>
    <t xml:space="preserve">152x20mm, 18 zęby </t>
  </si>
  <si>
    <t>DT4031-QZ</t>
  </si>
  <si>
    <t xml:space="preserve">184x16mm, 28 zęby </t>
  </si>
  <si>
    <t>DT4033-QZ</t>
  </si>
  <si>
    <t xml:space="preserve">190x30mm, 28 zęby </t>
  </si>
  <si>
    <t>DT4034-QZ</t>
  </si>
  <si>
    <t>190x20mm, 28 zęby</t>
  </si>
  <si>
    <t>DT4037-QZ</t>
  </si>
  <si>
    <t>235x25,4mm, 28 zęby</t>
  </si>
  <si>
    <t>DT4057-QZ</t>
  </si>
  <si>
    <t>160x20mm, 36 zęby</t>
  </si>
  <si>
    <t>DT4058-QZ</t>
  </si>
  <si>
    <t xml:space="preserve">170x30mm, 30 zęby </t>
  </si>
  <si>
    <t>DT4063-QZ</t>
  </si>
  <si>
    <t>184x16mm, 40 zęby</t>
  </si>
  <si>
    <t>DT4064-QZ</t>
  </si>
  <si>
    <t xml:space="preserve">190x30mm, 40 zęby </t>
  </si>
  <si>
    <t>DT4067-QZ</t>
  </si>
  <si>
    <t>235x30mm, 40 zęby</t>
  </si>
  <si>
    <t>DT4084-QZ</t>
  </si>
  <si>
    <t>160x20mm, 48 zęby</t>
  </si>
  <si>
    <t>DT4087-QZ</t>
  </si>
  <si>
    <t>165x20mm, 48 zęby</t>
  </si>
  <si>
    <t>DT4092-QZ</t>
  </si>
  <si>
    <t>184x16mm, 48 zęby</t>
  </si>
  <si>
    <t>DT4094-QZ</t>
  </si>
  <si>
    <t xml:space="preserve">190x30mm, 48 zęby </t>
  </si>
  <si>
    <t>DT4097-QZ</t>
  </si>
  <si>
    <t>235x30mm, 56 zęby</t>
  </si>
  <si>
    <t>DT4202-QZ</t>
  </si>
  <si>
    <t>DEWALT Tarcza pilarska do pilarek stacjonarnych</t>
  </si>
  <si>
    <t>250x30mm, 24 zęby</t>
  </si>
  <si>
    <t>DT4210-QZ</t>
  </si>
  <si>
    <t>305x30mm, 36 zęby</t>
  </si>
  <si>
    <t>DT4217-QZ</t>
  </si>
  <si>
    <t xml:space="preserve">250x30mm, 60 zęby HG </t>
  </si>
  <si>
    <t>DT4218-QZ</t>
  </si>
  <si>
    <t xml:space="preserve">305x30mm, 72 zęby HG </t>
  </si>
  <si>
    <t>DT42200-XJ</t>
  </si>
  <si>
    <t>DT3405-QZ</t>
  </si>
  <si>
    <t>115 x 22,2 x 1,6 do cięcia metalu, płaska</t>
  </si>
  <si>
    <t>DT42201-XJ</t>
  </si>
  <si>
    <t>DT3400-QZ</t>
  </si>
  <si>
    <t>115 x 22,2 x 3,0 do cięcia metalu, płaska</t>
  </si>
  <si>
    <t>DT42210-XJ</t>
  </si>
  <si>
    <t>DT3406-QZ</t>
  </si>
  <si>
    <t>115 x 22,2, x 3,0 do cięcia metalu, wygięta</t>
  </si>
  <si>
    <t>DT42220-XJ</t>
  </si>
  <si>
    <t>DT3402-QZ</t>
  </si>
  <si>
    <t>115 x 22.2 x 6.0 do szlifowania metalu</t>
  </si>
  <si>
    <t>DT42240-XJ</t>
  </si>
  <si>
    <t>DT3442-QZ</t>
  </si>
  <si>
    <t>115 x 22.2 x 1.2 do cięcia stali nierdzewnej, płaska</t>
  </si>
  <si>
    <t>DT42240Z-QZ</t>
  </si>
  <si>
    <t>DEWALT Tarcze do cięcia stali</t>
  </si>
  <si>
    <t>Tarcza do cięcia stali nierdzewnej płask</t>
  </si>
  <si>
    <t>DT42241-XJ</t>
  </si>
  <si>
    <t>115 x 22.2 x 1.6 do cięcia stali nierdzewnej, płaska</t>
  </si>
  <si>
    <t>DT42242-XJ</t>
  </si>
  <si>
    <t>115 x 22.2 x 3.0 do cięcia stali nierdzewnej, płaska</t>
  </si>
  <si>
    <t>DT42245-XJ</t>
  </si>
  <si>
    <t>115 x 22,2 x 3,0 do cięcia stali nierdzewnej, wygięta</t>
  </si>
  <si>
    <t>DT42250-XJ</t>
  </si>
  <si>
    <t>115 x 22.2 x 6.0 do szlifowania stali nierdzewnej</t>
  </si>
  <si>
    <t>DT42260-XJ</t>
  </si>
  <si>
    <t>DT3453-QZ</t>
  </si>
  <si>
    <t>115 x 22,2 x 1,6 do cięcia aluminium, płaska</t>
  </si>
  <si>
    <t>DT4226-QZ</t>
  </si>
  <si>
    <t>250x30mm, 30 zęby</t>
  </si>
  <si>
    <t>DT42270-XJ</t>
  </si>
  <si>
    <t>115 x 22,2 x 3,0 do cięcia betonu i kamienia, wygięta</t>
  </si>
  <si>
    <t>DT42273-XJ</t>
  </si>
  <si>
    <t>DT3401-QZ</t>
  </si>
  <si>
    <t>115 x 22.2 x 3.0 do cięcia betonu i kamienia, płaska</t>
  </si>
  <si>
    <t>DT42275-XJ</t>
  </si>
  <si>
    <t>115 x 22.2 x 6.0 do szlifowania betonu i kamienia</t>
  </si>
  <si>
    <t>DT42300-XJ</t>
  </si>
  <si>
    <t>125 x 22,2 x 1,6 mm do cięcia metalu, płaska</t>
  </si>
  <si>
    <t>DT42301-XJ</t>
  </si>
  <si>
    <t>125 x 22,2 x 3,0 do cięcia metalu, płaska</t>
  </si>
  <si>
    <t>DT42310-XJ</t>
  </si>
  <si>
    <t>125 x 22,2, x 3,0 do cięcia metalu, wygięta</t>
  </si>
  <si>
    <t>DT42310Z-QZ</t>
  </si>
  <si>
    <t>Tarcza do cięcia stali wygięta 125mm x 2</t>
  </si>
  <si>
    <t>DT42320-XJ</t>
  </si>
  <si>
    <t>DT3412-QZ</t>
  </si>
  <si>
    <t>125 x 22.2 x 6.0 do szlifowania metalu</t>
  </si>
  <si>
    <t>DT42340-XJ</t>
  </si>
  <si>
    <t>DT3445-QZ</t>
  </si>
  <si>
    <t>125 x 22.2 x 1.2 do cięcia stali nierdzewnej, płaska</t>
  </si>
  <si>
    <t>DT42340Z-QZ</t>
  </si>
  <si>
    <t>Tarcza do cięcia stali nierdzewnej p#ask</t>
  </si>
  <si>
    <t>DT42341-XJ</t>
  </si>
  <si>
    <t>125 x 22.2 x 1.6 do cięcia stali nierdzewnej, płaska</t>
  </si>
  <si>
    <t>DT42342-XJ</t>
  </si>
  <si>
    <t>125 x 22.2 x 3.0 do cięcia stali nierdzewnej, płaska</t>
  </si>
  <si>
    <t>DT42345-XJ</t>
  </si>
  <si>
    <t>125 x 22,2 x 3,0 do cięcia stali nierdzewnej, wygięta</t>
  </si>
  <si>
    <t>DT42360-XJ</t>
  </si>
  <si>
    <t>DT3454-QZ</t>
  </si>
  <si>
    <t>125 x 22,2 x 1,6 do cięcia aluminium, płaska</t>
  </si>
  <si>
    <t>DT42373-XJ</t>
  </si>
  <si>
    <t>DT3411-QZ</t>
  </si>
  <si>
    <t>125 x 22.2 x 3.0 do cięcia betonu i kamienia, płaska</t>
  </si>
  <si>
    <t>DT42375-XJ</t>
  </si>
  <si>
    <t>125 x 22.2 x 6.0 do szlifowania betonu i kamienia</t>
  </si>
  <si>
    <t>DT42400-XJ</t>
  </si>
  <si>
    <t>150 x 22,2 x 3,0 do cięcia metalu, płaska</t>
  </si>
  <si>
    <t>DT42420-XJ</t>
  </si>
  <si>
    <t>150 x 22.2 x 6.0 do szlifowania metalu</t>
  </si>
  <si>
    <t>DT42501-XJ</t>
  </si>
  <si>
    <t>DT3420-QZ</t>
  </si>
  <si>
    <t>180 x 22,2 x 3,0 do cięcia metalu, płaska</t>
  </si>
  <si>
    <t>DT42510-XJ</t>
  </si>
  <si>
    <t>DT3423-QZ</t>
  </si>
  <si>
    <t>180 x 22,2, x 3,0 do cięcia metalu, wygięta</t>
  </si>
  <si>
    <t>DT42520-XJ</t>
  </si>
  <si>
    <t>DT3422-QZ</t>
  </si>
  <si>
    <t>180 x 22.2 x 6.0 do szlifowania metalu</t>
  </si>
  <si>
    <t>DT42540-XJ</t>
  </si>
  <si>
    <t>180 x 22.2 x 1.6 do cięcia stali nierdzewnej, płaska</t>
  </si>
  <si>
    <t>DT42541-XJ</t>
  </si>
  <si>
    <t>180 x 22.2 x 3.0 do cięcia stali nierdzewnej, płaska</t>
  </si>
  <si>
    <t>DT42545-XJ</t>
  </si>
  <si>
    <t>180 x 22,2 x 3,0 do cięcia stali nierdzewnej, wygięta</t>
  </si>
  <si>
    <t>DT42570-XJ</t>
  </si>
  <si>
    <t>180 x 22,2 x 3,0 do cięcia betonu i kamienia, wygięta</t>
  </si>
  <si>
    <t>DT42573-XJ</t>
  </si>
  <si>
    <t>180 x 22.2 x 3.0 do cięcia betonu i kamienia, płaska</t>
  </si>
  <si>
    <t>DT42601-XJ</t>
  </si>
  <si>
    <t>230 x 22,2 x 3,0 do cięcia metalu, płaska</t>
  </si>
  <si>
    <t>DT42601Z-QZ</t>
  </si>
  <si>
    <t>Tarcza do cięcia stali wygięta 230mm x 2</t>
  </si>
  <si>
    <t>DT4260-QZ</t>
  </si>
  <si>
    <t>305x30mm, 60 zęby</t>
  </si>
  <si>
    <t>DT42610-XJ</t>
  </si>
  <si>
    <t>DT3433-QZ</t>
  </si>
  <si>
    <t>230 x 22,2, x 3,0 do cięcia metalu, wygięta</t>
  </si>
  <si>
    <t>DT42620-XJ</t>
  </si>
  <si>
    <t>230 x 22.2 x 6.0 do szlifowania metalu</t>
  </si>
  <si>
    <t>DT42630Z-QZ</t>
  </si>
  <si>
    <t>Tarcza do cięcia stali wygięta 230mm x 4</t>
  </si>
  <si>
    <t>DT42640-XJ</t>
  </si>
  <si>
    <t>230 x 22.2 x 2.0 do cięcia stali nierdzewnej, płaska</t>
  </si>
  <si>
    <t>DT42641-XJ</t>
  </si>
  <si>
    <t>230 x 22.2 x 3.0 do cięcia stali nierdzewnej, płaska</t>
  </si>
  <si>
    <t>DT42645-XJ</t>
  </si>
  <si>
    <t>230 x 22,2 x 3,0 do cięcia stali nierdzewnej, wygięta</t>
  </si>
  <si>
    <t>DT42650-XJ</t>
  </si>
  <si>
    <t>230 x 22.2 x 6.0 do szlifowania stali nierdzewnej</t>
  </si>
  <si>
    <t>DT42670-XJ</t>
  </si>
  <si>
    <t>230 x 22,2 x 3,0 do cięcia betonu i kamienia, wygięta</t>
  </si>
  <si>
    <t>DT42673-XJ</t>
  </si>
  <si>
    <t>DT3431-QZ</t>
  </si>
  <si>
    <t>230 x 22.2 x 3.0 do cięcia betonu i kamienia, płaska</t>
  </si>
  <si>
    <t>DT42690Z-QZ</t>
  </si>
  <si>
    <t>Tarcza do cięcia stali wygięta 125mm x 4</t>
  </si>
  <si>
    <t>DT42800-XJ</t>
  </si>
  <si>
    <t>355 x 25,4 x 2,8 do cięcia metalu, płaska</t>
  </si>
  <si>
    <t>DT4280-QZ</t>
  </si>
  <si>
    <t xml:space="preserve">260x30mm, 80 zęby </t>
  </si>
  <si>
    <t>DT4281-QZ</t>
  </si>
  <si>
    <t>300x30mm, 80 zęby</t>
  </si>
  <si>
    <t>DT4282-QZ</t>
  </si>
  <si>
    <t xml:space="preserve">250x30mm, 96 zęby </t>
  </si>
  <si>
    <t>DT4283-QZ</t>
  </si>
  <si>
    <t>305x30mm, 80 zęby</t>
  </si>
  <si>
    <t>DT4286-QZ</t>
  </si>
  <si>
    <t>216x30mm, 80 zęby</t>
  </si>
  <si>
    <t>DT4287-QZ</t>
  </si>
  <si>
    <t>250x30mm, 80 zęby</t>
  </si>
  <si>
    <t>DT4288-QZ</t>
  </si>
  <si>
    <t>DT4290-QZ</t>
  </si>
  <si>
    <t>305x30mm, 96 zęby</t>
  </si>
  <si>
    <t>DT4291-QZ</t>
  </si>
  <si>
    <t xml:space="preserve">350x30mm, 96 zęby </t>
  </si>
  <si>
    <t>DT4310-QZ</t>
  </si>
  <si>
    <t>216x30mm, 24 zęby</t>
  </si>
  <si>
    <t>DT4311-QZ</t>
  </si>
  <si>
    <t>DT43180-XJ</t>
  </si>
  <si>
    <t>100 x 22.2 x 55 do szlifowania metalu, GARNKOWA</t>
  </si>
  <si>
    <t>DT43200-XJ</t>
  </si>
  <si>
    <t>115 x 22,2 x 3,0 do cięcia metalu, wygięta, EXTREME</t>
  </si>
  <si>
    <t>DT43201-XJ</t>
  </si>
  <si>
    <t>115 x 22,2 x 1,6 do cięcia metalu, płaska, EXTREME</t>
  </si>
  <si>
    <t>DT4320-QZ</t>
  </si>
  <si>
    <t>216x30mm, 48 zęby</t>
  </si>
  <si>
    <t>DT4322-QZ</t>
  </si>
  <si>
    <t>250x30mm, 40 zęby</t>
  </si>
  <si>
    <t>DT4323-QZ</t>
  </si>
  <si>
    <t>250x30mm, 48 zęby</t>
  </si>
  <si>
    <t>DT43240-XJ</t>
  </si>
  <si>
    <t>115 x 22,2 x 1,2 do cięcia stali nierdzewnej, płaska, EXTREME</t>
  </si>
  <si>
    <t>DT43241-XJ</t>
  </si>
  <si>
    <t>115 x 22,2 x 1,6 do cięcia stali nierdzewnej, płaska, EXTREME</t>
  </si>
  <si>
    <t>DT43242-XJ</t>
  </si>
  <si>
    <t>DT3443-QZ*</t>
  </si>
  <si>
    <t>115 x 22,2 x 3,0 do cięcia stali nierdzewnej, płaska, EXTREME</t>
  </si>
  <si>
    <t>DT43245-XJ</t>
  </si>
  <si>
    <t>115 x 22,2 x 3,0 do cięcia stali nierdzewnej, wygięta, EXTREME</t>
  </si>
  <si>
    <t>DT43246-XJ</t>
  </si>
  <si>
    <t>115 x 22,2 x 1,6 do cięcia stali nierdzewnej, wygięta, EXTREME</t>
  </si>
  <si>
    <t>DT43260-XJ</t>
  </si>
  <si>
    <t>115 x 22,2 x 1,6 do cięcia aluminium, płaska, EXTREME</t>
  </si>
  <si>
    <t>DT4328-QZ</t>
  </si>
  <si>
    <t>300x30mm, 60 zęby</t>
  </si>
  <si>
    <t>DT43301-XJ</t>
  </si>
  <si>
    <t>125 x 22,2 x 1,6 do cięcia metalu, płaska, EXTREME</t>
  </si>
  <si>
    <t>DT43302-XJ</t>
  </si>
  <si>
    <t>125 x 22,2 x 3,0 do cięcia metalu, płaska, EXTREME</t>
  </si>
  <si>
    <t>DT4331-QZ</t>
  </si>
  <si>
    <t xml:space="preserve">305x30mm, 60 zęby </t>
  </si>
  <si>
    <t>DT43320-XJ</t>
  </si>
  <si>
    <t>125 x 22.2 x 6.0 do szlifowania metalu, EXTREME</t>
  </si>
  <si>
    <t>DT4332-QZ</t>
  </si>
  <si>
    <t xml:space="preserve">315x30mm, 48 zęby </t>
  </si>
  <si>
    <t>DT43340-XJ</t>
  </si>
  <si>
    <t>DT3486-QZ</t>
  </si>
  <si>
    <t>125 x 22,2 x 1,2 do cięcia stali nierdzewnej, płaska, EXTREME</t>
  </si>
  <si>
    <t>DT43341-XJ</t>
  </si>
  <si>
    <t>125 x 22,2 x 1,6 do cięcia stali nierdzewnej, płaska, EXTREME</t>
  </si>
  <si>
    <t>DT43345-XJ</t>
  </si>
  <si>
    <t>125 x 22,2 x 3,0 do cięcia stali nierdzewnej, wygięta, EXTREME</t>
  </si>
  <si>
    <t>DT43346-XJ</t>
  </si>
  <si>
    <t>125 x 22,2 x 1,6 do cięcia stali nierdzewnej, wygięta, EXTREME</t>
  </si>
  <si>
    <t>DT43360-XJ</t>
  </si>
  <si>
    <t>125 x 22,2 x 1,6 do cięcia aluminium, płaska, EXTREME</t>
  </si>
  <si>
    <t>DT43501-XJ</t>
  </si>
  <si>
    <t>180 x 22,2 x 1,6 do cięcia metalu, płaska, EXTREME</t>
  </si>
  <si>
    <t>DT43502-XJ</t>
  </si>
  <si>
    <t>180 x 22,2 x 3,0 do cięcia metalu, płaska, EXTREME</t>
  </si>
  <si>
    <t>DT43510-XJ</t>
  </si>
  <si>
    <t>180 x 22,2, x 3,0 do cięcia metalu, wygięta, EXTREME</t>
  </si>
  <si>
    <t>DT4351-QZ</t>
  </si>
  <si>
    <t>250x30mm, 60 zęby</t>
  </si>
  <si>
    <t>DT43520-XJ</t>
  </si>
  <si>
    <t>180 x 22.2 x 6.0 do szlifowania metalu, EXTREME</t>
  </si>
  <si>
    <t>DT43521-XJ</t>
  </si>
  <si>
    <t>180 x 22.2 x 4.0 do szlifowania metalu, EXTREME</t>
  </si>
  <si>
    <t>DT43540-XJ</t>
  </si>
  <si>
    <t>180 x 22,2 x 1,6 do cięcia stali nierdzewnej, płaska, EXTREME</t>
  </si>
  <si>
    <t>DT43542-XJ</t>
  </si>
  <si>
    <t>DT3447-QZ*</t>
  </si>
  <si>
    <t>180 x 22,2 x 3,0 do cięcia stali nierdzewnej, płaska, EXTREME</t>
  </si>
  <si>
    <t>DT43545-XJ</t>
  </si>
  <si>
    <t>180 x 22,2 x 3,0 do cięcia stali nierdzewnej, wygięta, EXTREME</t>
  </si>
  <si>
    <t>DT4358-QZ</t>
  </si>
  <si>
    <t xml:space="preserve">315x30mm, 72 zęby </t>
  </si>
  <si>
    <t>DT43600-XJ</t>
  </si>
  <si>
    <t>DT3484-QZ</t>
  </si>
  <si>
    <t>230 x 22,2 x 2,0 do cięcia metalu, płaska, EXTREME</t>
  </si>
  <si>
    <t>DT43601-XJ</t>
  </si>
  <si>
    <t>230 x 22,2 x 3,0 do cięcia metalu, płaska, EXTREME</t>
  </si>
  <si>
    <t>DT4360-QZ</t>
  </si>
  <si>
    <t xml:space="preserve">350x30mm, 84 zęby </t>
  </si>
  <si>
    <t>DT43610-XJ</t>
  </si>
  <si>
    <t>230 x 22,2, x 3,0 do cięcia metalu, wygięta, EXTREME</t>
  </si>
  <si>
    <t>DT43620-XJ</t>
  </si>
  <si>
    <t>230 x 22.2 x 6.0 do szlifowania metalu, EXTREME</t>
  </si>
  <si>
    <t>DT43640-XJ</t>
  </si>
  <si>
    <t>230 x 22,2 x 2,0 do cięcia stali nierdzewnej, płaska, EXTREME</t>
  </si>
  <si>
    <t>DT43641-XJ</t>
  </si>
  <si>
    <t>DT3449-QZ*</t>
  </si>
  <si>
    <t>230 x 22,2 x 3,0 do cięcia stali nierdzewnej, płaska, EXTREME</t>
  </si>
  <si>
    <t>DT43645-XJ</t>
  </si>
  <si>
    <t>230 x 22,2 x 3,0 do cięcia stali nierdzewnej, wygięta, EXTREME</t>
  </si>
  <si>
    <t>DT43646-XJ</t>
  </si>
  <si>
    <t>230 x 22,2 x 2,0 do cięcia stali nierdzewnej, wygięta, EXTREME</t>
  </si>
  <si>
    <t>DT43700-XJ</t>
  </si>
  <si>
    <t>350 x 25,4 x 2,8 do cięcia metalu, płaska, EXTREME</t>
  </si>
  <si>
    <t>DT4376-QZ</t>
  </si>
  <si>
    <t xml:space="preserve">300x30mm, 96 zęby </t>
  </si>
  <si>
    <t>DT43770-XJ</t>
  </si>
  <si>
    <t>DT3476-QZ</t>
  </si>
  <si>
    <t>300 x 20,0 x 4,2 do cięcia betonu i kamienia, płaska, EXTREME</t>
  </si>
  <si>
    <t>DT4378-QZ</t>
  </si>
  <si>
    <t>DT43801-XJ</t>
  </si>
  <si>
    <t>DT3474-QZ</t>
  </si>
  <si>
    <t>350 x 25,4 x 4,2 do cięcia metalu, płaska, EXTREME</t>
  </si>
  <si>
    <t>DT43802-XJ</t>
  </si>
  <si>
    <t>350 x 20,0 x 4,2 do cięcia metalu, płaska, EXTREME</t>
  </si>
  <si>
    <t>DT43870-XJ</t>
  </si>
  <si>
    <t>DT3478-QZ</t>
  </si>
  <si>
    <t>350 x 20,0 x 4,2 do cięcia betonu i kamienia, płaska, EXTREME</t>
  </si>
  <si>
    <t>DT43871-XJ</t>
  </si>
  <si>
    <t>DT3479-QZ</t>
  </si>
  <si>
    <t>350 x 25,4 x 4,2 do cięcia betonu i kamienia, płaska, EXTREME</t>
  </si>
  <si>
    <t>DT4503-QZ</t>
  </si>
  <si>
    <t xml:space="preserve">DEWALT Wiertło do drewna z końcówką pilotującą </t>
  </si>
  <si>
    <t>3,0 mm, dł. 70 mm</t>
  </si>
  <si>
    <t>DT4504-QZ</t>
  </si>
  <si>
    <t>4,0 mm, dł. 80 mm</t>
  </si>
  <si>
    <t>DT4505-QZ</t>
  </si>
  <si>
    <t>5,0 mm, dł. 90 mm</t>
  </si>
  <si>
    <t>DT4506-QZ</t>
  </si>
  <si>
    <t>6,0 mm, dł. 100 mm</t>
  </si>
  <si>
    <t>DT4507-QZ</t>
  </si>
  <si>
    <t>7,0 mm, dł. 110 mm</t>
  </si>
  <si>
    <t>DT4508-QZ</t>
  </si>
  <si>
    <t>8,0 mm, dł. 120 mm</t>
  </si>
  <si>
    <t>DT4510-QZ</t>
  </si>
  <si>
    <t>10 mm, dł. 133 mm</t>
  </si>
  <si>
    <t>DT4512-QZ</t>
  </si>
  <si>
    <t>12 mm, dł. 155 mm</t>
  </si>
  <si>
    <t>DT4514-QZ</t>
  </si>
  <si>
    <t>14 mm, dł. 160 mm</t>
  </si>
  <si>
    <t>DT4516-QZ</t>
  </si>
  <si>
    <t>16 mm, dł. 165 mm</t>
  </si>
  <si>
    <t>DT4518-QZ</t>
  </si>
  <si>
    <t>18 mm, dł. 200 mm</t>
  </si>
  <si>
    <t>DT4520-QZ</t>
  </si>
  <si>
    <t>20 mm, dł. 200 mm</t>
  </si>
  <si>
    <t>DT4535-QZ</t>
  </si>
  <si>
    <t>DEWALT Komplet wierteł do drewna z końcówką pilotującą</t>
  </si>
  <si>
    <t>5-częściowy zawierający wiertła: 4, 5, 6, 8, 10 mm</t>
  </si>
  <si>
    <t>DT4543-QZ</t>
  </si>
  <si>
    <t>DEWALT Wiertło do otworów pod zawiasy z ostrzami z węglików</t>
  </si>
  <si>
    <t>35 mm, dł. 65 mm</t>
  </si>
  <si>
    <t>DT4575-QZ</t>
  </si>
  <si>
    <t>DEWALT Wiertło samowiercące-gniazdowe</t>
  </si>
  <si>
    <t>średnica 25mm</t>
  </si>
  <si>
    <t>DT4576-QZ</t>
  </si>
  <si>
    <t>średnica 28mm</t>
  </si>
  <si>
    <t>DT4577-QZ</t>
  </si>
  <si>
    <t>średnica 32mm</t>
  </si>
  <si>
    <t>DT4578-QZ</t>
  </si>
  <si>
    <t>średnica 35mm</t>
  </si>
  <si>
    <t>DT4579-QZ</t>
  </si>
  <si>
    <t>średnica 38mm</t>
  </si>
  <si>
    <t>DT4580-QZ</t>
  </si>
  <si>
    <t>średnica 41mm</t>
  </si>
  <si>
    <t>DT4581-QZ</t>
  </si>
  <si>
    <t>średnica 45mm</t>
  </si>
  <si>
    <t>DT4582-QZ</t>
  </si>
  <si>
    <t>średnica 51mm</t>
  </si>
  <si>
    <t>DT4583-QZ</t>
  </si>
  <si>
    <t>średnica 54mm</t>
  </si>
  <si>
    <t>DT4585-QZ</t>
  </si>
  <si>
    <t>średnica 65mm</t>
  </si>
  <si>
    <t>DT4586-QZ</t>
  </si>
  <si>
    <t>średnica 68mm</t>
  </si>
  <si>
    <t>DT4587-QZ</t>
  </si>
  <si>
    <t>średnica 74mm</t>
  </si>
  <si>
    <t>DT4592-QZ</t>
  </si>
  <si>
    <t>DEWALT Wiertła samowiercące-gniazdowe</t>
  </si>
  <si>
    <t>przedłużka do wierteł samowiercacych-gniazdowych</t>
  </si>
  <si>
    <t>DT4600-QZ</t>
  </si>
  <si>
    <t>DEWALT Wiertło kręte do drewna</t>
  </si>
  <si>
    <t>6,0 mm, dł. 200 mm</t>
  </si>
  <si>
    <t>DT4602-QZ</t>
  </si>
  <si>
    <t>8,0 mm, dł. 200 mm</t>
  </si>
  <si>
    <t>DT4604-QZ</t>
  </si>
  <si>
    <t>10 mm, dł. 200 mm</t>
  </si>
  <si>
    <t>DT4606-QZ</t>
  </si>
  <si>
    <t>12 mm, dł. 200 mm</t>
  </si>
  <si>
    <t>DT4608-QZ</t>
  </si>
  <si>
    <t>14 mm, dł. 200 mm</t>
  </si>
  <si>
    <t>DT4610-QZ</t>
  </si>
  <si>
    <t>16 mm, dł. 200 mm</t>
  </si>
  <si>
    <t>DT4612-QZ</t>
  </si>
  <si>
    <t>DT4614-QZ</t>
  </si>
  <si>
    <t>DT4615-QZ</t>
  </si>
  <si>
    <t>22 mm, dł. 200 mm</t>
  </si>
  <si>
    <t>DT4632-QZ</t>
  </si>
  <si>
    <t>8,0 mm, dł. 380 mm</t>
  </si>
  <si>
    <t>DT4634-QZ</t>
  </si>
  <si>
    <t>10 mm, dł. 380 mm</t>
  </si>
  <si>
    <t>DT4636-QZ</t>
  </si>
  <si>
    <t>12 mm, dł. 380 mm</t>
  </si>
  <si>
    <t>DT4638-QZ</t>
  </si>
  <si>
    <t>14 mm, dł. 380 mm</t>
  </si>
  <si>
    <t>DT4640-QZ</t>
  </si>
  <si>
    <t>16 mm, dł. 380 mm</t>
  </si>
  <si>
    <t>DT4642-QZ</t>
  </si>
  <si>
    <t>18 mm, dł. 380 mm</t>
  </si>
  <si>
    <t>DT4644-QZ</t>
  </si>
  <si>
    <t>20 mm, dł. 380 mm</t>
  </si>
  <si>
    <t>DT4645-QZ</t>
  </si>
  <si>
    <t>22 mm, dł. 380 mm</t>
  </si>
  <si>
    <t>DT4646-QZ</t>
  </si>
  <si>
    <t>24 mm, dł. 380 mm</t>
  </si>
  <si>
    <t>DT4648-QZ</t>
  </si>
  <si>
    <t>26 mm, dł. 380 mm</t>
  </si>
  <si>
    <t>DT4649-QZ</t>
  </si>
  <si>
    <t>28 mm, dł. 380 mm</t>
  </si>
  <si>
    <t>DT4650-QZ</t>
  </si>
  <si>
    <t>30 mm, dł. 380 mm</t>
  </si>
  <si>
    <t>DT4768-QZ</t>
  </si>
  <si>
    <t>DEWALT Wiertło płaskie EXTREME do drewna</t>
  </si>
  <si>
    <t>20x152 mm</t>
  </si>
  <si>
    <t>DT4774-QZ</t>
  </si>
  <si>
    <t>30x152 mm</t>
  </si>
  <si>
    <t>DT4776-QZ</t>
  </si>
  <si>
    <t>35x152 mm</t>
  </si>
  <si>
    <t>DT4784-QZ</t>
  </si>
  <si>
    <t>16x406 mm</t>
  </si>
  <si>
    <t>DT4785-QZ</t>
  </si>
  <si>
    <t>20x406 mm</t>
  </si>
  <si>
    <t>DT4786-QZ</t>
  </si>
  <si>
    <t>22x406 mm</t>
  </si>
  <si>
    <t>DT4787-QZ</t>
  </si>
  <si>
    <t>24x406 mm</t>
  </si>
  <si>
    <t>DT4789-QZ</t>
  </si>
  <si>
    <t>26x406 mm</t>
  </si>
  <si>
    <t>DT4793-QZ</t>
  </si>
  <si>
    <t>35x406 mm</t>
  </si>
  <si>
    <t>DT4810-QZ</t>
  </si>
  <si>
    <t>DEWALT Wiertło płaskie</t>
  </si>
  <si>
    <t>10 mm, dł. 160 mm</t>
  </si>
  <si>
    <t>DT4812-QZ</t>
  </si>
  <si>
    <t>12 mm, dł. 160 mm</t>
  </si>
  <si>
    <t>DT4814-QZ</t>
  </si>
  <si>
    <t>DT4816-QZ</t>
  </si>
  <si>
    <t>16 mm, dł. 160 mm</t>
  </si>
  <si>
    <t>DT4818-QZ</t>
  </si>
  <si>
    <t>18 mm, dł. 160 mm</t>
  </si>
  <si>
    <t>DT4820-QZ</t>
  </si>
  <si>
    <t>20 mm, dł. 160 mm</t>
  </si>
  <si>
    <t>DT4822-QZ</t>
  </si>
  <si>
    <t>22 mm, dł. 160 mm</t>
  </si>
  <si>
    <t>DT4824-QZ</t>
  </si>
  <si>
    <t>24 mm, dł. 160 mm</t>
  </si>
  <si>
    <t>DT4825-QZ</t>
  </si>
  <si>
    <t>25 mm, dł. 160 mm</t>
  </si>
  <si>
    <t>DT4826-QZ</t>
  </si>
  <si>
    <t>26 mm, dł. 160 mm</t>
  </si>
  <si>
    <t>DT4828-QZ</t>
  </si>
  <si>
    <t>28 mm, dł. 160 mm</t>
  </si>
  <si>
    <t>DT4830-QZ</t>
  </si>
  <si>
    <t>30 mm, dł. 160 mm</t>
  </si>
  <si>
    <t>DT4832-QZ</t>
  </si>
  <si>
    <t>32 mm, dł. 160 mm</t>
  </si>
  <si>
    <t>DT4835-QZ</t>
  </si>
  <si>
    <t>35 mm, dł. 160 mm</t>
  </si>
  <si>
    <t>DT4838-QZ</t>
  </si>
  <si>
    <t>38 mm, dł. 160 mm</t>
  </si>
  <si>
    <t>DT4849-QZ</t>
  </si>
  <si>
    <t xml:space="preserve">DEWALT Przedłużacz do wiertła płaskiego </t>
  </si>
  <si>
    <t>300 x 1/4" mm</t>
  </si>
  <si>
    <t>DT4871-QZ</t>
  </si>
  <si>
    <t>DEWALT Wiertło szalunkowe</t>
  </si>
  <si>
    <t>8mm x 600mm</t>
  </si>
  <si>
    <t>DT4872-QZ</t>
  </si>
  <si>
    <t>10mm x 600mm</t>
  </si>
  <si>
    <t>DT4873-QZ</t>
  </si>
  <si>
    <t>12mm x 600mm</t>
  </si>
  <si>
    <t>DT4874-QZ</t>
  </si>
  <si>
    <t>16mm x 600mm</t>
  </si>
  <si>
    <t>DT4875-QZ</t>
  </si>
  <si>
    <t>18mm x 600mm</t>
  </si>
  <si>
    <t>DT4876-QZ</t>
  </si>
  <si>
    <t>20mm x 600mm</t>
  </si>
  <si>
    <t>DT4877-QZ</t>
  </si>
  <si>
    <t xml:space="preserve">22mm x 600mm </t>
  </si>
  <si>
    <t>DT4900-QZ</t>
  </si>
  <si>
    <t>DEWALT Wiertła kobaltowe</t>
  </si>
  <si>
    <t xml:space="preserve">HSS E COBALT 2.0mm (2 PACK)             </t>
  </si>
  <si>
    <t>DE</t>
  </si>
  <si>
    <t>DT4901-QZ</t>
  </si>
  <si>
    <t xml:space="preserve">HSS E COBALT 2.5mm (2 PACK)             </t>
  </si>
  <si>
    <t>DT4902-QZ</t>
  </si>
  <si>
    <t xml:space="preserve">HSS E COBALT 3.0mm (2 PACK)             </t>
  </si>
  <si>
    <t>DT4903-QZ</t>
  </si>
  <si>
    <t xml:space="preserve">HSS E COBALT 3.5mm (2 PACK)             </t>
  </si>
  <si>
    <t>DT4904-QZ</t>
  </si>
  <si>
    <t xml:space="preserve">HSS E COBALT 4.0mm (2 PACK)             </t>
  </si>
  <si>
    <t>DT4905-QZ</t>
  </si>
  <si>
    <t xml:space="preserve">HSS E COBALT 4.5mm (1 PACK)             </t>
  </si>
  <si>
    <t>DT4906-QZ</t>
  </si>
  <si>
    <t xml:space="preserve">HSS E COBALT 5.0mm (1 PACK)             </t>
  </si>
  <si>
    <t>DT4907-QZ</t>
  </si>
  <si>
    <t xml:space="preserve">HSS E COBALT 5.5mm (1 PACK)             </t>
  </si>
  <si>
    <t>DT4908-QZ</t>
  </si>
  <si>
    <t xml:space="preserve">HSS E COBALT 6.0mm (1 PACK)             </t>
  </si>
  <si>
    <t>DT4909-QZ</t>
  </si>
  <si>
    <t xml:space="preserve">HSS E COBALT 6.5mm (1 PACK)             </t>
  </si>
  <si>
    <t>DT4910-QZ</t>
  </si>
  <si>
    <t xml:space="preserve">HSS E COBALT 6.8mm (1 PACK)             </t>
  </si>
  <si>
    <t>DT4911-QZ</t>
  </si>
  <si>
    <t xml:space="preserve">HSS E COBALT 7.0mm (1 PACK)             </t>
  </si>
  <si>
    <t>DT4912-QZ</t>
  </si>
  <si>
    <t xml:space="preserve">HSS E COBALT 8.0mm (1 PACK)             </t>
  </si>
  <si>
    <t>DT4913-QZ</t>
  </si>
  <si>
    <t xml:space="preserve">HSS E COBALT 9.0mm (1 PACK)             </t>
  </si>
  <si>
    <t>DT4914-QZ</t>
  </si>
  <si>
    <t xml:space="preserve">HSS E COBALT 10.0mm (1 PACK)            </t>
  </si>
  <si>
    <t>DT4915-QZ</t>
  </si>
  <si>
    <t xml:space="preserve">HSS E COBALT 11.0mm (1 PACK)            </t>
  </si>
  <si>
    <t>DT4916-QZ</t>
  </si>
  <si>
    <t xml:space="preserve">HSS E COBALT  12.0mm (1 PACK)           </t>
  </si>
  <si>
    <t>DT4917-QZ</t>
  </si>
  <si>
    <t xml:space="preserve">HSS E COBALT 13.0mm (1 PACK)            </t>
  </si>
  <si>
    <t>DT4918-QZ</t>
  </si>
  <si>
    <t xml:space="preserve">HSS E COBALT 2.0mm Bulkx10              </t>
  </si>
  <si>
    <t>DT4919-QZ</t>
  </si>
  <si>
    <t xml:space="preserve">HSS E COBALT 2.5mm Bulkx10              </t>
  </si>
  <si>
    <t>DT4920-QZ</t>
  </si>
  <si>
    <t xml:space="preserve">HSS E COBALT 3.0mm Bulkx10              </t>
  </si>
  <si>
    <t>DT4921-QZ</t>
  </si>
  <si>
    <t xml:space="preserve">HSS E COBALT 3.2mm Bulkx10              </t>
  </si>
  <si>
    <t>DT4922-QZ</t>
  </si>
  <si>
    <t xml:space="preserve">HSS E COBALT 3.3mm Bulkx10              </t>
  </si>
  <si>
    <t>DT4923-QZ</t>
  </si>
  <si>
    <t xml:space="preserve">HSS E COBALT 3.5mm Bulkx10              </t>
  </si>
  <si>
    <t>DT4924-QZ</t>
  </si>
  <si>
    <t xml:space="preserve">HSS E COBALT 4.0mm Bulkx10              </t>
  </si>
  <si>
    <t>DT4925-QZ</t>
  </si>
  <si>
    <t xml:space="preserve">HSS E COBALT 4.1mm Bulkx10              </t>
  </si>
  <si>
    <t>DT4926-QZ</t>
  </si>
  <si>
    <t xml:space="preserve">HSS E COBALT 4.2mm Bulkx10              </t>
  </si>
  <si>
    <t>DT4927-QZ</t>
  </si>
  <si>
    <t xml:space="preserve">HSS E COBALT 4.5mm Bulkx10              </t>
  </si>
  <si>
    <t>DT4928-QZ</t>
  </si>
  <si>
    <t xml:space="preserve">HSS E COBALT 4.8mm Bulkx10              </t>
  </si>
  <si>
    <t>DT4929-QZ</t>
  </si>
  <si>
    <t xml:space="preserve">HSS E COBALT 5.0mm Bulkx10              </t>
  </si>
  <si>
    <t>DT4930-QZ</t>
  </si>
  <si>
    <t xml:space="preserve">HSS E COBALT 5.1mm Bulkx10              </t>
  </si>
  <si>
    <t>DT4931-QZ</t>
  </si>
  <si>
    <t xml:space="preserve">HSS E COBALT 5.2mm Bulkx10              </t>
  </si>
  <si>
    <t>DT4932-QZ</t>
  </si>
  <si>
    <t xml:space="preserve">HSS E COBALT 5.5mm Bulkx10              </t>
  </si>
  <si>
    <t>DT4933-QZ</t>
  </si>
  <si>
    <t xml:space="preserve">HSS E COBALT 6.0mm Bulkx10              </t>
  </si>
  <si>
    <t>DT4934-QZ</t>
  </si>
  <si>
    <t xml:space="preserve">HSS E COBALT 6.5mm Bulkx10              </t>
  </si>
  <si>
    <t>DT4935-QZ</t>
  </si>
  <si>
    <t xml:space="preserve">HSS E COBALT 6.8mm Bulkx10              </t>
  </si>
  <si>
    <t>DT4936-QZ</t>
  </si>
  <si>
    <t xml:space="preserve">HSS E COBALT 7.0mm Bulkx10              </t>
  </si>
  <si>
    <t>DT4937-QZ</t>
  </si>
  <si>
    <t xml:space="preserve">HSS E COBALT 7.5mm Bulkx10              </t>
  </si>
  <si>
    <t>DT4938-QZ</t>
  </si>
  <si>
    <t xml:space="preserve">HSS E COBALT 8.0mm Bulkx10              </t>
  </si>
  <si>
    <t>DT4939-QZ</t>
  </si>
  <si>
    <t xml:space="preserve">HSS E COBALT 8.5mm Bulkx10              </t>
  </si>
  <si>
    <t>DT4940-QZ</t>
  </si>
  <si>
    <t xml:space="preserve">HSS E COBALT 9.0mm Bulkx10              </t>
  </si>
  <si>
    <t>DT4941-QZ</t>
  </si>
  <si>
    <t xml:space="preserve">HSS E COBALT 9.5mm Bulkx10              </t>
  </si>
  <si>
    <t>DT4942-QZ</t>
  </si>
  <si>
    <t xml:space="preserve">HSS E COBALT 10.0mm Bulkx10             </t>
  </si>
  <si>
    <t>DT4943-QZ</t>
  </si>
  <si>
    <t xml:space="preserve">HSS E COBALT 10.2mm Bulkx10             </t>
  </si>
  <si>
    <t>DT4944-QZ</t>
  </si>
  <si>
    <t xml:space="preserve">HSS E COBALT 10.5mm Bulkx5              </t>
  </si>
  <si>
    <t>DT4945-QZ</t>
  </si>
  <si>
    <t xml:space="preserve">HSS E COBALT 11.0mm Bulkx5              </t>
  </si>
  <si>
    <t>DT4946-QZ</t>
  </si>
  <si>
    <t xml:space="preserve">HSS E COBALT 11.5mm Bulkx5              </t>
  </si>
  <si>
    <t>DT4947-QZ</t>
  </si>
  <si>
    <t xml:space="preserve">HSS E COBALT  12.0mm Bulkx5             </t>
  </si>
  <si>
    <t>DT4948-QZ</t>
  </si>
  <si>
    <t xml:space="preserve">HSS E COBALT 12.5mm Bulkx5              </t>
  </si>
  <si>
    <t>DT4949-QZ</t>
  </si>
  <si>
    <t xml:space="preserve">HSS E COBALT 13.0mm Bulkx5              </t>
  </si>
  <si>
    <t>DT4950-QZ</t>
  </si>
  <si>
    <t>DEWALT Mieszadło</t>
  </si>
  <si>
    <t>100mm x 600mm HEX</t>
  </si>
  <si>
    <t>DT4951-QZ</t>
  </si>
  <si>
    <t>120mm x 600mm HEX</t>
  </si>
  <si>
    <t>DT4956-QZ</t>
  </si>
  <si>
    <t>DEWALT Zestaw wierteł kobaltowych</t>
  </si>
  <si>
    <t xml:space="preserve">6pc HSS E Cobalt Set                    </t>
  </si>
  <si>
    <t>DT4957-QZ</t>
  </si>
  <si>
    <t xml:space="preserve">29pc HSS E Cobalt Set                   </t>
  </si>
  <si>
    <t>DT4958-QZ</t>
  </si>
  <si>
    <t xml:space="preserve">HSS E COBALT 1.0mm (2 PACK)             </t>
  </si>
  <si>
    <t>DT4959-QZ</t>
  </si>
  <si>
    <t xml:space="preserve">HSS E COBALT 1.5mm (2 PACK)             </t>
  </si>
  <si>
    <t>DT4960-QZ</t>
  </si>
  <si>
    <t xml:space="preserve">HSS E COBALT 3.3mm (2 PACK)             </t>
  </si>
  <si>
    <t>DT4961-QZ</t>
  </si>
  <si>
    <t xml:space="preserve">HSS E COBALT 4.2mm (1 PACK)             </t>
  </si>
  <si>
    <t>DT4962-QZ</t>
  </si>
  <si>
    <t xml:space="preserve">HSS E COBALT 7.5mm (1 PACK)             </t>
  </si>
  <si>
    <t>DT4963-QZ</t>
  </si>
  <si>
    <t xml:space="preserve">HSS E COBALT 8.5mm (1 PACK)             </t>
  </si>
  <si>
    <t>DT4964-QZ</t>
  </si>
  <si>
    <t xml:space="preserve">HSS E COBALT 9.5mm (1 PACK)             </t>
  </si>
  <si>
    <t>DT4965-QZ</t>
  </si>
  <si>
    <t xml:space="preserve">HSS E COBALT 10.5mm (1 PACK)            </t>
  </si>
  <si>
    <t>DT4966-QZ</t>
  </si>
  <si>
    <t xml:space="preserve">HSS E COBALT 11.5mm (1 PACK)            </t>
  </si>
  <si>
    <t>DT4967-QZ</t>
  </si>
  <si>
    <t xml:space="preserve">HSS E COBALT 12.5mm (1 PACK)            </t>
  </si>
  <si>
    <t>DT5026-QZ</t>
  </si>
  <si>
    <t>DEWALT Wiertło stopniowe</t>
  </si>
  <si>
    <t>4-12mm</t>
  </si>
  <si>
    <t>DT5027-QZ</t>
  </si>
  <si>
    <t>6-18mm</t>
  </si>
  <si>
    <t>DT5030-QZ</t>
  </si>
  <si>
    <t>14-25mm</t>
  </si>
  <si>
    <t>DT5031-QZ</t>
  </si>
  <si>
    <t>20-34mm</t>
  </si>
  <si>
    <t>DT5034-QZ</t>
  </si>
  <si>
    <t>DEWALT Wiertło do metalu EXTREME DeWALT® 2</t>
  </si>
  <si>
    <t>ø 1mm</t>
  </si>
  <si>
    <t>DT5036-QZ</t>
  </si>
  <si>
    <t>ø 2mm</t>
  </si>
  <si>
    <t>DT5037-QZ</t>
  </si>
  <si>
    <t>ø 2,5mm</t>
  </si>
  <si>
    <t>DT5038-QZ</t>
  </si>
  <si>
    <t>ø 3mm</t>
  </si>
  <si>
    <t>DT5039-QZ</t>
  </si>
  <si>
    <t>ø 3,2mm</t>
  </si>
  <si>
    <t>DT5041-QZ</t>
  </si>
  <si>
    <t>ø 3,5mm</t>
  </si>
  <si>
    <t>DT5042-QZ</t>
  </si>
  <si>
    <t>ø 4mm</t>
  </si>
  <si>
    <t>DT5043-QZ</t>
  </si>
  <si>
    <t>ø 4,2 mm</t>
  </si>
  <si>
    <t>DT5044-QZ</t>
  </si>
  <si>
    <t>ø 4,5mm</t>
  </si>
  <si>
    <t>DT5045-QZ</t>
  </si>
  <si>
    <t>ø 4,8mm</t>
  </si>
  <si>
    <t>DT5046-QZ</t>
  </si>
  <si>
    <t>ø 5mm</t>
  </si>
  <si>
    <t>DT5047-QZ</t>
  </si>
  <si>
    <t>ø 5,5mm</t>
  </si>
  <si>
    <t>DT5048-QZ</t>
  </si>
  <si>
    <t>ø 6mm</t>
  </si>
  <si>
    <t>DT5049-QZ</t>
  </si>
  <si>
    <t>ø 6,5mm</t>
  </si>
  <si>
    <t>DT5050-QZ</t>
  </si>
  <si>
    <t>ø 7mm</t>
  </si>
  <si>
    <t>DT5052-QZ</t>
  </si>
  <si>
    <t>ø 8mm</t>
  </si>
  <si>
    <t>DT5053-QZ</t>
  </si>
  <si>
    <t>ø 8,5mm</t>
  </si>
  <si>
    <t>DT5054-QZ</t>
  </si>
  <si>
    <t>ø 9mm</t>
  </si>
  <si>
    <t>DT5055-QZ</t>
  </si>
  <si>
    <t>ø 9,5mm</t>
  </si>
  <si>
    <t>DT5056-QZ</t>
  </si>
  <si>
    <t>ø 10mm</t>
  </si>
  <si>
    <t>DT5057-QZ</t>
  </si>
  <si>
    <t>ø10,5mm</t>
  </si>
  <si>
    <t>DT5058-QZ</t>
  </si>
  <si>
    <t>ø 11mm</t>
  </si>
  <si>
    <t>DT5059-QZ</t>
  </si>
  <si>
    <t>ø 11,5mm</t>
  </si>
  <si>
    <t>DT50602-QZ</t>
  </si>
  <si>
    <t>DEWALT Wiertło do metalu do zakrętarek udarowych 1/4" HEX</t>
  </si>
  <si>
    <t>3,5x70/29 mm</t>
  </si>
  <si>
    <t>DT50605-QZ</t>
  </si>
  <si>
    <t>4,5x75/31 mm</t>
  </si>
  <si>
    <t>DT50608-QZ</t>
  </si>
  <si>
    <t>5,5x78/35 mm</t>
  </si>
  <si>
    <t>DT5060-QZ</t>
  </si>
  <si>
    <t>ø 12mm</t>
  </si>
  <si>
    <t>DT50611-QZ</t>
  </si>
  <si>
    <t>7x89/45 mm</t>
  </si>
  <si>
    <t>DT50617-QZ</t>
  </si>
  <si>
    <t>11x102/50 mm</t>
  </si>
  <si>
    <t>DT5061-QZ</t>
  </si>
  <si>
    <t>ø 12,5mm</t>
  </si>
  <si>
    <t>DT5062-QZ</t>
  </si>
  <si>
    <t>ø 13mm</t>
  </si>
  <si>
    <t>DT5063-QZ</t>
  </si>
  <si>
    <t>ø 4,1mm</t>
  </si>
  <si>
    <t>DT5065-QZ</t>
  </si>
  <si>
    <t>ø 5,2mm</t>
  </si>
  <si>
    <t>DT5066-QZ</t>
  </si>
  <si>
    <t>ø 5,4mm</t>
  </si>
  <si>
    <t>DT5067-QZ</t>
  </si>
  <si>
    <t>ø 6,8mm</t>
  </si>
  <si>
    <t>DT5101-QZ</t>
  </si>
  <si>
    <t>DEWALT Wiertła do metalu HSS-R DIN 338 - pakowane zbiorczo</t>
  </si>
  <si>
    <t>1,0 mm, dł. 34 mm</t>
  </si>
  <si>
    <t>DT5106-QZ</t>
  </si>
  <si>
    <t>1,5 mm, dł. 40 mm</t>
  </si>
  <si>
    <t>DT5110-QZ</t>
  </si>
  <si>
    <t>2,0 mm, dł. 49 mm</t>
  </si>
  <si>
    <t>DT5116-QZ</t>
  </si>
  <si>
    <t>2,5 mm, dł. 57 mm</t>
  </si>
  <si>
    <t>DT5121-QZ</t>
  </si>
  <si>
    <t>3,0 mm, dł. 61 mm</t>
  </si>
  <si>
    <t>DT5123-QZ</t>
  </si>
  <si>
    <t>3,2 mm, dł. 65 mm</t>
  </si>
  <si>
    <t>DT5124-QZ</t>
  </si>
  <si>
    <t>3,25 mm, dł. 65 mm</t>
  </si>
  <si>
    <t>DT5127-QZ</t>
  </si>
  <si>
    <t>3,5 mm, dł. 70 mm</t>
  </si>
  <si>
    <t>DT5132-QZ</t>
  </si>
  <si>
    <t>4,0 mm, dł. 75 mm</t>
  </si>
  <si>
    <t>DT5134-QZ</t>
  </si>
  <si>
    <t>4,2 mm, dł. 75 mm</t>
  </si>
  <si>
    <t>DT5137-QZ</t>
  </si>
  <si>
    <t>4,5 mm, dł. 80 mm</t>
  </si>
  <si>
    <t>DT5142-QZ</t>
  </si>
  <si>
    <t>5,0 mm, dł. 86 mm</t>
  </si>
  <si>
    <t>DT5147-QZ</t>
  </si>
  <si>
    <t>5,5 mm, dł. 93 mm</t>
  </si>
  <si>
    <t>DT5152-QZ</t>
  </si>
  <si>
    <t>6,0 mm, dł. 93 mm</t>
  </si>
  <si>
    <t>DT5157-QZ</t>
  </si>
  <si>
    <t>6,5 mm, dł. 101 mm</t>
  </si>
  <si>
    <t>DT5162-QZ</t>
  </si>
  <si>
    <t xml:space="preserve">7,0 mm, dł. 109 mm </t>
  </si>
  <si>
    <t>DT5167-QZ</t>
  </si>
  <si>
    <t>7,5 mm, dł. 109 mm</t>
  </si>
  <si>
    <t>DT5172-QZ</t>
  </si>
  <si>
    <t>8,0 mm, dł. 117 mm</t>
  </si>
  <si>
    <t>DT5177-QZ</t>
  </si>
  <si>
    <t>8,5 mm, dł. 117 mm</t>
  </si>
  <si>
    <t>DT5182-QZ</t>
  </si>
  <si>
    <t>9,0 mm, dł. 125 mm</t>
  </si>
  <si>
    <t>DT5191-QZ</t>
  </si>
  <si>
    <t xml:space="preserve">10 mm, dł. 133 mm </t>
  </si>
  <si>
    <t>DT5193-QZ</t>
  </si>
  <si>
    <t>10,5 mm, dł. 133 mm</t>
  </si>
  <si>
    <t>DT5194-QZ</t>
  </si>
  <si>
    <t xml:space="preserve">11 mm, dł. 142 mm </t>
  </si>
  <si>
    <t>DT5196-QZ</t>
  </si>
  <si>
    <t>12 mm, dł. 151 mm</t>
  </si>
  <si>
    <t>DT5197-QZ</t>
  </si>
  <si>
    <t>12,5 mm, dł. 151 mm</t>
  </si>
  <si>
    <t>DT5198-QZ</t>
  </si>
  <si>
    <t>13 mm, dł. 151 mm</t>
  </si>
  <si>
    <t>DT5201-QZ</t>
  </si>
  <si>
    <t xml:space="preserve">DEWALT Wiertła do metalu   HSS-G </t>
  </si>
  <si>
    <t>DT5202-QZ</t>
  </si>
  <si>
    <t>DT5208-QZ</t>
  </si>
  <si>
    <t>DT5212-QZ</t>
  </si>
  <si>
    <t>DT5213-QZ</t>
  </si>
  <si>
    <t>4,8 mm, dł. 86 mm</t>
  </si>
  <si>
    <t>DT5215-QZ</t>
  </si>
  <si>
    <t>DT5218-QZ</t>
  </si>
  <si>
    <t>7,0mm dł 109mm</t>
  </si>
  <si>
    <t>DT5219-QZ</t>
  </si>
  <si>
    <t>8,0mm dł 117mm</t>
  </si>
  <si>
    <t>DT5220-QZ</t>
  </si>
  <si>
    <t>8,5mm 117mm</t>
  </si>
  <si>
    <t>DT5221-QZ</t>
  </si>
  <si>
    <t>9,0mm dł 125mm</t>
  </si>
  <si>
    <t>DT5222-QZ</t>
  </si>
  <si>
    <t>10 mm dł 133mm</t>
  </si>
  <si>
    <t>DT5224-QZ</t>
  </si>
  <si>
    <t>11 mm dł142mm</t>
  </si>
  <si>
    <t>DT5226-QZ</t>
  </si>
  <si>
    <t>12 mm dł 151mm</t>
  </si>
  <si>
    <t>DT5227-QZ</t>
  </si>
  <si>
    <t>13 mm dł 151mm</t>
  </si>
  <si>
    <t>DT5228-QZ</t>
  </si>
  <si>
    <t>14 mm dł 160mm</t>
  </si>
  <si>
    <t>DT5229-QZ</t>
  </si>
  <si>
    <t>15 mm dł169mm</t>
  </si>
  <si>
    <t>DT5230-QZ</t>
  </si>
  <si>
    <t>16 mm dł178mm</t>
  </si>
  <si>
    <t>DT5311-QZ</t>
  </si>
  <si>
    <t>DEWALT Wiertła do metalu HSS-G - pakowane zbiorczo</t>
  </si>
  <si>
    <t>DT5316-QZ</t>
  </si>
  <si>
    <t>DT5323-QZ</t>
  </si>
  <si>
    <t>DT5332-QZ</t>
  </si>
  <si>
    <t>DT5342-QZ</t>
  </si>
  <si>
    <t>DT5377-QZ</t>
  </si>
  <si>
    <t>DT5387-QZ</t>
  </si>
  <si>
    <t>9,5 mm, dł. 125 mm</t>
  </si>
  <si>
    <t>DT5408-QZ</t>
  </si>
  <si>
    <t>DEWALT Wiertła do metalu EXTREME DeWALT® ze stali kobaltowej</t>
  </si>
  <si>
    <t>DT5427-QZ</t>
  </si>
  <si>
    <t>DT5453-QZ</t>
  </si>
  <si>
    <t xml:space="preserve">4,8 mm, dł. 86 mm </t>
  </si>
  <si>
    <t>DT5460-QZ</t>
  </si>
  <si>
    <t>6,8 mm, dł. 109 mm</t>
  </si>
  <si>
    <t>DT5466-QZ</t>
  </si>
  <si>
    <t>DT5468-QZ</t>
  </si>
  <si>
    <t>10,2 mm, dł. 133 mm</t>
  </si>
  <si>
    <t>DT5469-QZ</t>
  </si>
  <si>
    <t>11,0 mm, dł. 142 mm</t>
  </si>
  <si>
    <t>DT5535-QZ</t>
  </si>
  <si>
    <t>DEWALT Wiertła do metalu EXTREME DeWALT® 2</t>
  </si>
  <si>
    <t>DT5536-QZ</t>
  </si>
  <si>
    <t>ø 1,5mm</t>
  </si>
  <si>
    <t>DT5537-QZ</t>
  </si>
  <si>
    <t>DT5538-QZ</t>
  </si>
  <si>
    <t>DT5539-QZ</t>
  </si>
  <si>
    <t>DT5540-QZ</t>
  </si>
  <si>
    <t>DT5541-QZ</t>
  </si>
  <si>
    <t>ø 3,3mm</t>
  </si>
  <si>
    <t>DT5542-QZ</t>
  </si>
  <si>
    <t>DT5543-QZ</t>
  </si>
  <si>
    <t>DT5544-QZ</t>
  </si>
  <si>
    <t>DT5545-QZ</t>
  </si>
  <si>
    <t>DT5546-QZ</t>
  </si>
  <si>
    <t>DT5547-QZ</t>
  </si>
  <si>
    <t>DT5548-QZ</t>
  </si>
  <si>
    <t>DT5549-QZ</t>
  </si>
  <si>
    <t>DT5550-QZ</t>
  </si>
  <si>
    <t>DT5551-QZ</t>
  </si>
  <si>
    <t>DT5552-QZ</t>
  </si>
  <si>
    <t>ø 7,5mm</t>
  </si>
  <si>
    <t>DT5553-QZ</t>
  </si>
  <si>
    <t>DT5554-QZ</t>
  </si>
  <si>
    <t>DT5555-QZ</t>
  </si>
  <si>
    <t>DT5556-QZ</t>
  </si>
  <si>
    <t>DT5557-QZ</t>
  </si>
  <si>
    <t>DT5558-QZ</t>
  </si>
  <si>
    <t>DT5559-QZ</t>
  </si>
  <si>
    <t>DT5560-QZ</t>
  </si>
  <si>
    <t>DT5561-QZ</t>
  </si>
  <si>
    <t>DT5562-QZ</t>
  </si>
  <si>
    <t>DT5563-QZ</t>
  </si>
  <si>
    <t>DT5567-QZ</t>
  </si>
  <si>
    <t>ø 5,1mm</t>
  </si>
  <si>
    <t>DT5568-QZ</t>
  </si>
  <si>
    <t>DT5707-QZ</t>
  </si>
  <si>
    <t>DEWALT Wiertła do metalu HSS-R DIN 340 długie</t>
  </si>
  <si>
    <t>3,0 mm, dł. 100 mm</t>
  </si>
  <si>
    <t>DT5911-QZ</t>
  </si>
  <si>
    <t>DEWALT Komplety wierteł do metalu HSS-G DIN 338</t>
  </si>
  <si>
    <t>10-częściowy zestaw do metalu HSS-R DIN 338 w plastikowej kasecie: 1, 2, 3, 4, 5, 6, 7, 8, 9, 10 mm</t>
  </si>
  <si>
    <t>DT5912-QZ</t>
  </si>
  <si>
    <t>DEWALT Komplety wierteł do metalu HSS-G DIN 339</t>
  </si>
  <si>
    <t>13-częściowy zestaw do metalu HSS-R DIN 338 w plastikowej kasecie: 1.5, 2, 2.5, 3, 3.2, 3.5, 4, 4.5, 5(x2), 5.5, 6, 6.5 mm</t>
  </si>
  <si>
    <t>DT5913-QZ</t>
  </si>
  <si>
    <t>DEWALT Komplety wierteł do metalu HSS-G DIN 340</t>
  </si>
  <si>
    <t>19-częściowy zestaw do metalu HSS-R DIN 338 w plastikowej kasecie: 1, 1.5, 2, 2.5, 3, 3.5, 4, 4.5, 5, 5.5, 6, 6.5, 7, 7.5, 8, 8.5, 9, 9.5, 10 mm</t>
  </si>
  <si>
    <t>DT5921-QZ</t>
  </si>
  <si>
    <t>10-częściowy zestaw do metalu zawierający wiertła HSS-G: 1, 2, 3, 4, 5, 6, 7, 8, 9, 10 mm</t>
  </si>
  <si>
    <t>DT5922-QZ</t>
  </si>
  <si>
    <t>13-częściowy zestaw do metalu zawierający wiertła HSS-G: 1.5, 2, 2.5, 32, 3, 3.5, 4, 4.5, 2x5, 5.5, 6, 6.5 mm</t>
  </si>
  <si>
    <t>DT5923-QZ</t>
  </si>
  <si>
    <t>19-częściowy zestaw do metalu zawierający wiertła HSS-G: 1, 1.5, 2, 2.5, 3, 3.5, 4, 4.5, 5, 5.5, 6, 6.5, 7, 7.5, 8, 8.5, 9, 9.5, 10 mm</t>
  </si>
  <si>
    <t>DT5930-QZ</t>
  </si>
  <si>
    <t>DEWALT Komplet wierteł do metalu HSS-R DIN 338</t>
  </si>
  <si>
    <t>29-częściowy zestaw do metalu HSS-R DIN 338 w plastikowej kasecie: 1, 2, 3, 4, 5, 6, 7, 8, 9, 10 mm</t>
  </si>
  <si>
    <t>DT60200-XJ</t>
  </si>
  <si>
    <t>DEWALT Wiertło SDS-Max z 2 krawędziami tnącymi</t>
  </si>
  <si>
    <t>16x340x200 mm</t>
  </si>
  <si>
    <t>DT60201-XJ</t>
  </si>
  <si>
    <t>16x540x400 mm</t>
  </si>
  <si>
    <t>DT60202-XJ</t>
  </si>
  <si>
    <t>18x340x200 mm</t>
  </si>
  <si>
    <t>DT60203-XJ</t>
  </si>
  <si>
    <t>18x540x400 mm</t>
  </si>
  <si>
    <t>DT60204-XJ</t>
  </si>
  <si>
    <t>20x340x200 mm</t>
  </si>
  <si>
    <t>DT60205-XJ</t>
  </si>
  <si>
    <t>20x540x400 mm</t>
  </si>
  <si>
    <t>DT60206-XJ</t>
  </si>
  <si>
    <t xml:space="preserve"> 22x340x200 mm</t>
  </si>
  <si>
    <t>DT60207-XJ</t>
  </si>
  <si>
    <t>22x540x400 mm</t>
  </si>
  <si>
    <t>DT60208-XJ</t>
  </si>
  <si>
    <t>24x340x200 mm</t>
  </si>
  <si>
    <t>DT60209-XJ</t>
  </si>
  <si>
    <t>24x540x400 mm</t>
  </si>
  <si>
    <t>DT60210-XJ</t>
  </si>
  <si>
    <t>25x340x200 mm</t>
  </si>
  <si>
    <t>DT60211-XJ</t>
  </si>
  <si>
    <t>25x540x400 mm</t>
  </si>
  <si>
    <t>DT60212-XJ</t>
  </si>
  <si>
    <t>26x340x200 mm</t>
  </si>
  <si>
    <t>DT60213-XJ</t>
  </si>
  <si>
    <t>26x540x400 mm</t>
  </si>
  <si>
    <t>DT60214-XJ</t>
  </si>
  <si>
    <t>28x380x250 mm</t>
  </si>
  <si>
    <t>DT60215-XJ</t>
  </si>
  <si>
    <t>28x570x450 mm</t>
  </si>
  <si>
    <t>DT60216-XJ</t>
  </si>
  <si>
    <t>28x670x550 mm</t>
  </si>
  <si>
    <t>DT60217-XJ</t>
  </si>
  <si>
    <t>30x380x250 mm</t>
  </si>
  <si>
    <t>DT60218-XJ</t>
  </si>
  <si>
    <t>30x570x450 mm</t>
  </si>
  <si>
    <t>DT60219-XJ</t>
  </si>
  <si>
    <t>32x380x250 mm</t>
  </si>
  <si>
    <t>DT60220-XJ</t>
  </si>
  <si>
    <t>32x570x450 mm</t>
  </si>
  <si>
    <t>DT60330-QZ</t>
  </si>
  <si>
    <t>DEWALT Dłuta SDS-Plus</t>
  </si>
  <si>
    <t xml:space="preserve">Zestaw dłut SDS+: szpis, dłuta 20 i 40 mm     </t>
  </si>
  <si>
    <t>DT6037-QZ</t>
  </si>
  <si>
    <t>DEWALT Diamentowe wiertła do płytek ceramicznych</t>
  </si>
  <si>
    <t>5 mm</t>
  </si>
  <si>
    <t>DT6038-QZ</t>
  </si>
  <si>
    <t>6 mm</t>
  </si>
  <si>
    <t>DT6039-QZ</t>
  </si>
  <si>
    <t>7 mm</t>
  </si>
  <si>
    <t>DT6040-QZ</t>
  </si>
  <si>
    <t>8 mm</t>
  </si>
  <si>
    <t>DT6041-QZ</t>
  </si>
  <si>
    <t>10 mm</t>
  </si>
  <si>
    <t>DT6042-QZ</t>
  </si>
  <si>
    <t>12 mm</t>
  </si>
  <si>
    <t>DT6043-QZ</t>
  </si>
  <si>
    <t>15 mm</t>
  </si>
  <si>
    <t>DT6044-QZ</t>
  </si>
  <si>
    <t>20 mm</t>
  </si>
  <si>
    <t>DT6045-QZ</t>
  </si>
  <si>
    <t>25 mm</t>
  </si>
  <si>
    <t>DT6046-QZ</t>
  </si>
  <si>
    <t>DEWALT Zestaw diamentowych wierteł do płytek ceramicznych</t>
  </si>
  <si>
    <t>5,6,7,8,10 mm</t>
  </si>
  <si>
    <t>DT6047-QZ</t>
  </si>
  <si>
    <t>Zbiorniczek na wodę</t>
  </si>
  <si>
    <t>DT60800-QZ</t>
  </si>
  <si>
    <t xml:space="preserve">12x340x200 mm        </t>
  </si>
  <si>
    <t>DT60801-QZ</t>
  </si>
  <si>
    <t xml:space="preserve">12x540x400 mm        </t>
  </si>
  <si>
    <t>DT60802-QZ</t>
  </si>
  <si>
    <t xml:space="preserve">12x670x550 mm        </t>
  </si>
  <si>
    <t>DT60803-QZ</t>
  </si>
  <si>
    <t xml:space="preserve">13x340x200 mm        </t>
  </si>
  <si>
    <t>DT60804-QZ</t>
  </si>
  <si>
    <t xml:space="preserve">13x540x400 mm        </t>
  </si>
  <si>
    <t>DT60805-QZ</t>
  </si>
  <si>
    <t xml:space="preserve">14x340x200 mm        </t>
  </si>
  <si>
    <t>DT60806-QZ</t>
  </si>
  <si>
    <t xml:space="preserve">14x540x400 mm        </t>
  </si>
  <si>
    <t>DT60807-QZ</t>
  </si>
  <si>
    <t xml:space="preserve">15x340x200 mm        </t>
  </si>
  <si>
    <t>DT60808-QZ</t>
  </si>
  <si>
    <t xml:space="preserve">15x540x400 mm        </t>
  </si>
  <si>
    <t>DT60809-QZ</t>
  </si>
  <si>
    <t>DT9409-QZ</t>
  </si>
  <si>
    <t>DEWALT Wiertło SDS-Max XLR</t>
  </si>
  <si>
    <t>16 x 340 / 200 mm</t>
  </si>
  <si>
    <t>DT60810-QZ</t>
  </si>
  <si>
    <t>DT9410-QZ</t>
  </si>
  <si>
    <t>16 x 540 / 400 mm</t>
  </si>
  <si>
    <t>DT60811-QZ</t>
  </si>
  <si>
    <t>DT9411-QZ</t>
  </si>
  <si>
    <t>18 x 340 / 200 mm</t>
  </si>
  <si>
    <t>DT60812-QZ</t>
  </si>
  <si>
    <t>DT9412-QZ</t>
  </si>
  <si>
    <t>18 x 540 / 400 mm</t>
  </si>
  <si>
    <t>DT60813-QZ</t>
  </si>
  <si>
    <t xml:space="preserve">19x340x200 mm        </t>
  </si>
  <si>
    <t>DT60816-QZ</t>
  </si>
  <si>
    <t>DT9416-QZ</t>
  </si>
  <si>
    <t>20 x 340 / 200 mm</t>
  </si>
  <si>
    <t>DT60817-QZ</t>
  </si>
  <si>
    <t>DT9417-QZ</t>
  </si>
  <si>
    <t>20 x 540 / 400 mm</t>
  </si>
  <si>
    <t>DT60818-QZ</t>
  </si>
  <si>
    <t>DT9418-QZ</t>
  </si>
  <si>
    <t>20 x 920 / 800 mm</t>
  </si>
  <si>
    <t>DT60819-QZ</t>
  </si>
  <si>
    <t>DT9419-QZ</t>
  </si>
  <si>
    <t>22 x 340 / 200 mm</t>
  </si>
  <si>
    <t>DT60820-QZ</t>
  </si>
  <si>
    <t>DT9420-QZ</t>
  </si>
  <si>
    <t>22 x 540 / 400 mm</t>
  </si>
  <si>
    <t>DT60821-QZ</t>
  </si>
  <si>
    <t>DT9421-QZ</t>
  </si>
  <si>
    <t>22 x 920 / 800 mm</t>
  </si>
  <si>
    <t>DT60822-QZ</t>
  </si>
  <si>
    <t>DT9422-QZ</t>
  </si>
  <si>
    <t>24 x 340 / 200 mm</t>
  </si>
  <si>
    <t>DT60823-QZ</t>
  </si>
  <si>
    <t>DT9423-QZ</t>
  </si>
  <si>
    <t>24 x 540 / 400 mm</t>
  </si>
  <si>
    <t>DT60824-QZ</t>
  </si>
  <si>
    <t>DT9424-QZ</t>
  </si>
  <si>
    <t>25 x 340 / 200 mm</t>
  </si>
  <si>
    <t>DT60825-QZ</t>
  </si>
  <si>
    <t>DT9425-QZ</t>
  </si>
  <si>
    <t>25 x 540 / 400 mm</t>
  </si>
  <si>
    <t>DT60826-QZ</t>
  </si>
  <si>
    <t>DT9426-QZ</t>
  </si>
  <si>
    <t>25 x 920 / 800 mm</t>
  </si>
  <si>
    <t>DT60827-QZ</t>
  </si>
  <si>
    <t>DT9427-QZ</t>
  </si>
  <si>
    <t>26 x 340 / 200 mm</t>
  </si>
  <si>
    <t>DT60828-QZ</t>
  </si>
  <si>
    <t>DT9428-QZ</t>
  </si>
  <si>
    <t>26 x 540 / 400 mm</t>
  </si>
  <si>
    <t>DT60829-QZ</t>
  </si>
  <si>
    <t>DT9429-QZ</t>
  </si>
  <si>
    <t>28 x 380 / 250 mm</t>
  </si>
  <si>
    <t>DT60830-QZ</t>
  </si>
  <si>
    <t>DT9430-QZ</t>
  </si>
  <si>
    <t>28 x 570 / 450 mm</t>
  </si>
  <si>
    <t>DT60831-QZ</t>
  </si>
  <si>
    <t>DT9431-QZ</t>
  </si>
  <si>
    <t>28 x 670 / 550 mm</t>
  </si>
  <si>
    <t>DT60832-QZ</t>
  </si>
  <si>
    <t>DT9432-QZ</t>
  </si>
  <si>
    <t>30 x 380 / 250 mm</t>
  </si>
  <si>
    <t>DT60833-QZ</t>
  </si>
  <si>
    <t>DT9433-QZ</t>
  </si>
  <si>
    <t>30 x 570 / 450 mm</t>
  </si>
  <si>
    <t>DT60834-QZ</t>
  </si>
  <si>
    <t>DT9434-QZ</t>
  </si>
  <si>
    <t>32 x 380 / 250 mm</t>
  </si>
  <si>
    <t>DT60835-QZ</t>
  </si>
  <si>
    <t>DT9435-QZ</t>
  </si>
  <si>
    <t>32 x 570 / 450 mm</t>
  </si>
  <si>
    <t>DT60836-QZ</t>
  </si>
  <si>
    <t>DT9436-QZ</t>
  </si>
  <si>
    <t>32 x 920 / 800 mm</t>
  </si>
  <si>
    <t>DT60837-QZ</t>
  </si>
  <si>
    <t>DT9437-QZ</t>
  </si>
  <si>
    <t>35 x 380 / 250 mm</t>
  </si>
  <si>
    <t>DT60838-QZ</t>
  </si>
  <si>
    <t>DT9438-QZ</t>
  </si>
  <si>
    <t>35 x 570 / 450 mm</t>
  </si>
  <si>
    <t>DT60839-QZ</t>
  </si>
  <si>
    <t>DT9439-QZ</t>
  </si>
  <si>
    <t>35 x 670 / 550 mm</t>
  </si>
  <si>
    <t>DT60840-QZ</t>
  </si>
  <si>
    <t>36x570x450 mm</t>
  </si>
  <si>
    <t>DT60841-QZ</t>
  </si>
  <si>
    <t xml:space="preserve">38x380x250 mm        </t>
  </si>
  <si>
    <t>DT60842-QZ</t>
  </si>
  <si>
    <t xml:space="preserve">38x570x450 mm        </t>
  </si>
  <si>
    <t>DT60843-QZ</t>
  </si>
  <si>
    <t xml:space="preserve">38x670x550 mm        </t>
  </si>
  <si>
    <t>DT60844-QZ</t>
  </si>
  <si>
    <t>DT9444-QZ</t>
  </si>
  <si>
    <t>40 x 380 / 250 mm</t>
  </si>
  <si>
    <t>DT60845-QZ</t>
  </si>
  <si>
    <t>DT9445-QZ</t>
  </si>
  <si>
    <t>40 x 570 / 450 mm</t>
  </si>
  <si>
    <t>DT60846-QZ</t>
  </si>
  <si>
    <t>DT9446-QZ</t>
  </si>
  <si>
    <t>40 x 920 / 800 mm</t>
  </si>
  <si>
    <t>DT6500-QZ</t>
  </si>
  <si>
    <t>DEWALT Wiertło do muru</t>
  </si>
  <si>
    <t>3,0 mm, dł. 60 mm</t>
  </si>
  <si>
    <t>DT6504-QZ</t>
  </si>
  <si>
    <t>DT6505-QZ</t>
  </si>
  <si>
    <t>5,0 mm, dł. 85 mm</t>
  </si>
  <si>
    <t>DT6506-QZ</t>
  </si>
  <si>
    <t>DT6507-QZ</t>
  </si>
  <si>
    <t>7,0 mm, dł. 100 mm</t>
  </si>
  <si>
    <t>DT6508-QZ</t>
  </si>
  <si>
    <t>DT6509-QZ</t>
  </si>
  <si>
    <t>9,0 mm, dł. 120 mm</t>
  </si>
  <si>
    <t>DT6510-QZ</t>
  </si>
  <si>
    <t>10 mm, dł. 120 mm</t>
  </si>
  <si>
    <t>DT6515-QZ</t>
  </si>
  <si>
    <t>DEWALT Wiertło uniwersalne</t>
  </si>
  <si>
    <t>3,0x113 mm</t>
  </si>
  <si>
    <t>DT6516-QZ</t>
  </si>
  <si>
    <t>3,5x113 mm</t>
  </si>
  <si>
    <t>DT6517-QZ</t>
  </si>
  <si>
    <t>4,0x103 mm</t>
  </si>
  <si>
    <t>DT6518-QZ</t>
  </si>
  <si>
    <t>5, 0x113 mm</t>
  </si>
  <si>
    <t>DT6519-QZ</t>
  </si>
  <si>
    <t>6,0x123 mm</t>
  </si>
  <si>
    <t>DT6520-QZ</t>
  </si>
  <si>
    <t>6,5x123 mm</t>
  </si>
  <si>
    <t>DT6522-QZ</t>
  </si>
  <si>
    <t>8,0x134 mm</t>
  </si>
  <si>
    <t>DT6524-QZ</t>
  </si>
  <si>
    <t>10,0x134 mm</t>
  </si>
  <si>
    <t>DT6552-QZ</t>
  </si>
  <si>
    <t>5,5 mm, dł. 150 mm</t>
  </si>
  <si>
    <t>DT6556-QZ</t>
  </si>
  <si>
    <t>6,0 mm, dł. 150 mm</t>
  </si>
  <si>
    <t>DT6558-QZ</t>
  </si>
  <si>
    <t>8,0 mm, dł. 150 mm</t>
  </si>
  <si>
    <t>DT6562-QZ</t>
  </si>
  <si>
    <t>12 mm, dł. 150 mm</t>
  </si>
  <si>
    <t>DT6563-QZ</t>
  </si>
  <si>
    <t>13 mm, dł. 150 mm</t>
  </si>
  <si>
    <t>DT6564-QZ</t>
  </si>
  <si>
    <t>14 mm, dł. 150 mm</t>
  </si>
  <si>
    <t>DT6606-QZ</t>
  </si>
  <si>
    <t>DT6608-QZ</t>
  </si>
  <si>
    <t>DT6610-QZ</t>
  </si>
  <si>
    <t>DT6612-QZ</t>
  </si>
  <si>
    <t>DT6681-QZ</t>
  </si>
  <si>
    <t>DEWALT Wiertło do betonu EXTREME DeWALT® 2</t>
  </si>
  <si>
    <t>7 x 150 mm</t>
  </si>
  <si>
    <t>DT6693-QZ</t>
  </si>
  <si>
    <t>16 x 200 mm</t>
  </si>
  <si>
    <t>DT6708-QZ</t>
  </si>
  <si>
    <t>8,0 mm, dł. 400 mm</t>
  </si>
  <si>
    <t>DT6710-QZ</t>
  </si>
  <si>
    <t>10 mm, dł. 400 mm</t>
  </si>
  <si>
    <t>DT6712-QZ</t>
  </si>
  <si>
    <t>12 mm, dł. 400 mm</t>
  </si>
  <si>
    <t>DT6714-QZ</t>
  </si>
  <si>
    <t>14 mm, dł. 400 mm</t>
  </si>
  <si>
    <t>DT6716-QZ</t>
  </si>
  <si>
    <t>16 mm, dł. 400 mm</t>
  </si>
  <si>
    <t>DT6718-QZ</t>
  </si>
  <si>
    <t>18 mm, dł. 400 mm</t>
  </si>
  <si>
    <t>DT6720-QZ</t>
  </si>
  <si>
    <t>20 mm, dł. 400 mm</t>
  </si>
  <si>
    <t>DT6732-QZ</t>
  </si>
  <si>
    <t>10 mm, dł. 600 mm</t>
  </si>
  <si>
    <t>DT6733-QZ</t>
  </si>
  <si>
    <t>12 mm, dł. 600 mm</t>
  </si>
  <si>
    <t>DT6741-QZ</t>
  </si>
  <si>
    <t>DEWALT Koronka udarowa do prac lżejszych</t>
  </si>
  <si>
    <t>35 x 72mm</t>
  </si>
  <si>
    <t>DT6745-QZ</t>
  </si>
  <si>
    <t>68 x 72mm</t>
  </si>
  <si>
    <t>DT6747-QZ</t>
  </si>
  <si>
    <t>80 x 72mm</t>
  </si>
  <si>
    <t>DT6750-QZ</t>
  </si>
  <si>
    <t>DEWALT Adapter do koronek wiertniczych do prac lżejszych</t>
  </si>
  <si>
    <t>Adapter SDS-Plus, 110 mm</t>
  </si>
  <si>
    <t>DT6751-QZ</t>
  </si>
  <si>
    <t>Adapter SDS-Plus, 300 mm</t>
  </si>
  <si>
    <t>DT6753-QZ</t>
  </si>
  <si>
    <t>Wiertło pilotujące, 120 mm</t>
  </si>
  <si>
    <t>DT6760-QZ</t>
  </si>
  <si>
    <t>DEWALT Koronki udarowa z węglikiem spiekanym do prac ciężkich</t>
  </si>
  <si>
    <t>40 x 107mm</t>
  </si>
  <si>
    <t>DT6762-QZ</t>
  </si>
  <si>
    <t>68 x 107mm</t>
  </si>
  <si>
    <t>DT6763-QZ</t>
  </si>
  <si>
    <t>80 x 107mm</t>
  </si>
  <si>
    <t>DT6766-QZ</t>
  </si>
  <si>
    <t>125 x 107mm</t>
  </si>
  <si>
    <t>DT6770-QZ</t>
  </si>
  <si>
    <t>DEWALT Adapter do koronek wiertniczych do prac ciężkich</t>
  </si>
  <si>
    <t>Adapter SDS-Max, 180 mm</t>
  </si>
  <si>
    <t>DT6771-QZ</t>
  </si>
  <si>
    <t>Adapter SDS-Max, 400 mm</t>
  </si>
  <si>
    <t>DT6772-QZ</t>
  </si>
  <si>
    <t>Wiertło pilotujące, 155 mm</t>
  </si>
  <si>
    <t>DT6783-QZ</t>
  </si>
  <si>
    <t>DEWALT Wiertło rdzeniowe</t>
  </si>
  <si>
    <t>SDS-Max, 68-300 mm</t>
  </si>
  <si>
    <t>DT6784-QZ</t>
  </si>
  <si>
    <t>SDS-Max, 80x300 mm</t>
  </si>
  <si>
    <t>DT6785-QZ</t>
  </si>
  <si>
    <t>Wiertło pilotujące, 185 mm</t>
  </si>
  <si>
    <t>DT6790-QZ</t>
  </si>
  <si>
    <t>DEWALT Wiertło przebiciowe</t>
  </si>
  <si>
    <t>SDS-Max, 50x550 mm</t>
  </si>
  <si>
    <t>DT6791-QZ</t>
  </si>
  <si>
    <t>SDS-Max, 65x550 mm</t>
  </si>
  <si>
    <t>DT6801-QZ</t>
  </si>
  <si>
    <t>DEWALT Dłuto SDS-Plus</t>
  </si>
  <si>
    <t xml:space="preserve">Szpicak, 250mm </t>
  </si>
  <si>
    <t>DT6802-QZ</t>
  </si>
  <si>
    <t>Płaskie, 20/250mm</t>
  </si>
  <si>
    <t>DT6803-QZ</t>
  </si>
  <si>
    <t>Płaskie, 40/250mm</t>
  </si>
  <si>
    <t>DT6804-QZ</t>
  </si>
  <si>
    <t>Wydrążone skrzydełkowe, 22x250mm</t>
  </si>
  <si>
    <t>DT6805-QZ</t>
  </si>
  <si>
    <t>Do odłupywania, 22x240mm</t>
  </si>
  <si>
    <t>DT6806-QZ</t>
  </si>
  <si>
    <t>Do płytek ceramicznych, 40x200mm</t>
  </si>
  <si>
    <t>DT6808-QZ</t>
  </si>
  <si>
    <t>DEWALT Dłuto sześciokątne 30mm</t>
  </si>
  <si>
    <t>Szpic 410mm</t>
  </si>
  <si>
    <t>DT6809-QZ</t>
  </si>
  <si>
    <t>Płaskie 35 x 410mm</t>
  </si>
  <si>
    <t>DT6811-QZ</t>
  </si>
  <si>
    <t>DEWALT Dłuto SDS-Max XLR</t>
  </si>
  <si>
    <t>Płaskie 25 x 300 mm</t>
  </si>
  <si>
    <t>DT6812-QZ</t>
  </si>
  <si>
    <t>Płaskie 25 x 400 mm</t>
  </si>
  <si>
    <t>DT6818-QZ</t>
  </si>
  <si>
    <t>Płaskie 50 x 400 mm</t>
  </si>
  <si>
    <t>DT6820-QZ</t>
  </si>
  <si>
    <t>DEWALT Dłuto SDS-Max</t>
  </si>
  <si>
    <t>Szpicak, 300mm</t>
  </si>
  <si>
    <t>DT6821-QZ</t>
  </si>
  <si>
    <t xml:space="preserve">Szpicak, 400mm </t>
  </si>
  <si>
    <t>DT6822-QZ</t>
  </si>
  <si>
    <t>Płaskie, 25 x 300mm</t>
  </si>
  <si>
    <t>DT6823-QZ</t>
  </si>
  <si>
    <t xml:space="preserve">Płaskie, 25 x 400mm </t>
  </si>
  <si>
    <t>DT6824-QZ</t>
  </si>
  <si>
    <t xml:space="preserve">Płaskie, 50 x 360mm </t>
  </si>
  <si>
    <t xml:space="preserve">      </t>
  </si>
  <si>
    <t>DT6825-QZ</t>
  </si>
  <si>
    <t>Płaskie, 80 x 300mm</t>
  </si>
  <si>
    <t>DT6826-QZ</t>
  </si>
  <si>
    <t>Do odłupywania, 26x300mm</t>
  </si>
  <si>
    <t>DT6830-QZ</t>
  </si>
  <si>
    <t xml:space="preserve">DEWALT Adapter SDS-Max </t>
  </si>
  <si>
    <t xml:space="preserve">na SDS-Plus </t>
  </si>
  <si>
    <t>DT6834-QZ</t>
  </si>
  <si>
    <t>Do płytek ceramicznych, 80 x 300 mm</t>
  </si>
  <si>
    <t>DT6838-QZ</t>
  </si>
  <si>
    <t>Groszkownik, 45 x 240 mm</t>
  </si>
  <si>
    <t>DT6888-QZ</t>
  </si>
  <si>
    <t>Szpic 300 mm</t>
  </si>
  <si>
    <t>DT6889-QZ</t>
  </si>
  <si>
    <t>Szpic 400 mm</t>
  </si>
  <si>
    <t>DT6927-QZ</t>
  </si>
  <si>
    <t>DEWALT Dłuto sześciokątne 28mm</t>
  </si>
  <si>
    <t>Szpic 521mm</t>
  </si>
  <si>
    <t>DT6928-QZ</t>
  </si>
  <si>
    <t>Łopatkowe140x540 mm</t>
  </si>
  <si>
    <t>DT6929-QZ</t>
  </si>
  <si>
    <t>Płaskie 36 x 521 mm</t>
  </si>
  <si>
    <t>DT6932-QZ</t>
  </si>
  <si>
    <t>Szerokie 76 x 521 mm</t>
  </si>
  <si>
    <t>DT6934-QZ</t>
  </si>
  <si>
    <t>Dłuto do asfaltu 115 x 445 mm</t>
  </si>
  <si>
    <t>DT6940-QZ</t>
  </si>
  <si>
    <t>DEWALT Dłuto sześciokątne 19mm</t>
  </si>
  <si>
    <t>Szpicak, 400mm</t>
  </si>
  <si>
    <t>DT6941-QZ</t>
  </si>
  <si>
    <t>Szpicak, 600mm</t>
  </si>
  <si>
    <t>DT6942-QZ</t>
  </si>
  <si>
    <t>Płaskie, 25x400mm</t>
  </si>
  <si>
    <t>DT6943-QZ</t>
  </si>
  <si>
    <t>Płaskie, 25x600mm</t>
  </si>
  <si>
    <t>DT6944-QZ</t>
  </si>
  <si>
    <t>Płaskie, 60x300mm</t>
  </si>
  <si>
    <t>DT6945-QZ</t>
  </si>
  <si>
    <t>Płaskie, 60x450mm</t>
  </si>
  <si>
    <t>DT6952-QZ</t>
  </si>
  <si>
    <t>DEWALT Komplety wierteł do muru</t>
  </si>
  <si>
    <t>5-częściowy zestaw wierteł do betonu w plastikowej kasecie: 4, 5, 6, 8, 10 mm</t>
  </si>
  <si>
    <t>DT6953-QZ</t>
  </si>
  <si>
    <t>DEWALT Dłuto sześciokątne 19mm XLR</t>
  </si>
  <si>
    <t>DT6956-QZ</t>
  </si>
  <si>
    <t>DEWALT Komplety wierteł do muru ETREME DeWALT®</t>
  </si>
  <si>
    <t>5-częściowy zestaw wierteł do betonu EXTREME DeWALT® w plastikowej kasecie: 4, 5, 6, 8, 10 mm</t>
  </si>
  <si>
    <t>DT6958-QZ</t>
  </si>
  <si>
    <t>DT6978-QZ</t>
  </si>
  <si>
    <t>DEWALT Dłuto SDS-Plus XLR</t>
  </si>
  <si>
    <t>DT6979-QZ</t>
  </si>
  <si>
    <t>Dłuto płaskie 25 x 200 mm</t>
  </si>
  <si>
    <t>DT6980-QZ</t>
  </si>
  <si>
    <t xml:space="preserve">Płaskie 75 x 400 mm               </t>
  </si>
  <si>
    <t>DT6984-QZ</t>
  </si>
  <si>
    <t>Dłuto płaskie 40 x 200 mm</t>
  </si>
  <si>
    <t>DT7001-QZ</t>
  </si>
  <si>
    <t>DEWALT Uchwyt wiertarski szybkozaciskowy</t>
  </si>
  <si>
    <t>10mm</t>
  </si>
  <si>
    <t>DT7002-QZ</t>
  </si>
  <si>
    <t>13mm</t>
  </si>
  <si>
    <t>DT7005-QZ</t>
  </si>
  <si>
    <t xml:space="preserve">DEWALT Uchwyt wiertarski </t>
  </si>
  <si>
    <t>kluczykowy 1,5-1,3 mm 1/2" x 20UNF</t>
  </si>
  <si>
    <t>DT7012-QZ</t>
  </si>
  <si>
    <t>+ kluczyk, 13mm</t>
  </si>
  <si>
    <t>DT7013-QZ</t>
  </si>
  <si>
    <t xml:space="preserve">DEWALT uchwyt wiertarski </t>
  </si>
  <si>
    <t>na kluczyk 10mm 3/8" x24UNF</t>
  </si>
  <si>
    <t>DT7014-QZ</t>
  </si>
  <si>
    <t>na kluczyk 5/8"x16UNF</t>
  </si>
  <si>
    <t>DT7018-QZ</t>
  </si>
  <si>
    <t xml:space="preserve">DEWALT Uchwyt szybkozaciskowy </t>
  </si>
  <si>
    <t>Roehm do D25405K (też do młotków 2 kg)</t>
  </si>
  <si>
    <t>DT7021-QZ</t>
  </si>
  <si>
    <t>DEWALT Kluczyk do uchwytu wiert.</t>
  </si>
  <si>
    <t>10+13mm</t>
  </si>
  <si>
    <t>DT7030-QZ</t>
  </si>
  <si>
    <t xml:space="preserve">DEWALT Adapter SDS-Plus </t>
  </si>
  <si>
    <t>na gwint 1/2" x 20 UNF (ze śrubą)</t>
  </si>
  <si>
    <t>DT7042-QZ</t>
  </si>
  <si>
    <t>10mm 1/2"x20UNF</t>
  </si>
  <si>
    <t>DT7043-QZ</t>
  </si>
  <si>
    <t>13mm 1/2"x20UNF</t>
  </si>
  <si>
    <t>DT7044-QZ</t>
  </si>
  <si>
    <t>DT7045-QZ</t>
  </si>
  <si>
    <t>DT7046-QZ</t>
  </si>
  <si>
    <t>DT70510T-QZ</t>
  </si>
  <si>
    <t>DEWALT Zestaw do wkręcania - udarowy TORSION</t>
  </si>
  <si>
    <t>podwójny zestaw: koncówki wkrętarskie Torsion + wiertła</t>
  </si>
  <si>
    <t>DT70511-QZ</t>
  </si>
  <si>
    <t>DEWALT Zestaw końcówek wkrętarskich</t>
  </si>
  <si>
    <t xml:space="preserve">35 cz. zestaw końcówek wkrętarskich     </t>
  </si>
  <si>
    <t>DT70511T-QZ</t>
  </si>
  <si>
    <t>35 cz. zestaw końcówek wkrętarskich  Torsion</t>
  </si>
  <si>
    <t>DT70512T-QZ</t>
  </si>
  <si>
    <t xml:space="preserve">14 cz. zestaw końcówek wkrętarskich  Torsion + uchwyt </t>
  </si>
  <si>
    <t>DT70514T-QZ</t>
  </si>
  <si>
    <t>26 cz. zestaw końcówek wkrętarskich  Torsion</t>
  </si>
  <si>
    <t>DT70518T-QZ</t>
  </si>
  <si>
    <t>10 cz. zestaw końcówek wkrętarskich  Torsion</t>
  </si>
  <si>
    <t>DT70520-QZ</t>
  </si>
  <si>
    <t>20 cz. zestaw wierteł do zakrętarek udar</t>
  </si>
  <si>
    <t>DT70520T-QZ</t>
  </si>
  <si>
    <t>26 cz. zestaw końcówek wkrętarskich Torsion + wiertła</t>
  </si>
  <si>
    <t>DT70522T-QZ</t>
  </si>
  <si>
    <t>16 cz. zestaw końcówek wkrętarskich  Torsion</t>
  </si>
  <si>
    <t>DT70523TM-QZ</t>
  </si>
  <si>
    <t>12 x DT70523T</t>
  </si>
  <si>
    <t>DT70523T-QZ</t>
  </si>
  <si>
    <t>32 cz. zestaw końcówek wkrętarskich  Torsion</t>
  </si>
  <si>
    <t>DT70526TM-QZ</t>
  </si>
  <si>
    <t>20 x DT70526T</t>
  </si>
  <si>
    <t>DT70526T-QZ</t>
  </si>
  <si>
    <t xml:space="preserve">DEWALT Udarowe końcówki wkrętarskie TORSION </t>
  </si>
  <si>
    <t xml:space="preserve">Ph2x25 mm Torsion (25szt) </t>
  </si>
  <si>
    <t>DT70527-QZ</t>
  </si>
  <si>
    <t xml:space="preserve">20 x DT70527 ekspozytor                 </t>
  </si>
  <si>
    <t>DT70527T-QZ</t>
  </si>
  <si>
    <t xml:space="preserve">Pz2x25 mm Torsion (25szt) </t>
  </si>
  <si>
    <t>DT70528M-QZ</t>
  </si>
  <si>
    <t xml:space="preserve">20 x DT70528 Torsion (25 x T20)         </t>
  </si>
  <si>
    <t>DT70528TM-QZ</t>
  </si>
  <si>
    <t>20 x DT70528T</t>
  </si>
  <si>
    <t>DT70528T-QZ</t>
  </si>
  <si>
    <t xml:space="preserve">T20x25 mm Torsion (25szt) </t>
  </si>
  <si>
    <t>DT70529M-QZ</t>
  </si>
  <si>
    <t xml:space="preserve">20 x DT70528 Torsion (25 x T25)         </t>
  </si>
  <si>
    <t>DT70529TM-QZ</t>
  </si>
  <si>
    <t>20 x D70529T</t>
  </si>
  <si>
    <t>DT70529T-QZ</t>
  </si>
  <si>
    <t xml:space="preserve">T25x25 mm Torsion (25szt) </t>
  </si>
  <si>
    <t>DT70531T-QZ</t>
  </si>
  <si>
    <t xml:space="preserve">Udarowa końcówka wkręt Torsion 2 x Pz2  </t>
  </si>
  <si>
    <t>DT70532T-QZ</t>
  </si>
  <si>
    <t xml:space="preserve">Udarowa końcówka wkręt Torsion 2 x Ph2  </t>
  </si>
  <si>
    <t>DT70533T-QZ</t>
  </si>
  <si>
    <t xml:space="preserve">Udarowa końcówka wkręt Torsion 2 x T20  </t>
  </si>
  <si>
    <t>DT70535T-QZ</t>
  </si>
  <si>
    <t>Udarowa końc wkręt Torsion 2 x Pz2 + uch</t>
  </si>
  <si>
    <t>DT70536T-QZ</t>
  </si>
  <si>
    <t>Udarowa końc wkręt Torsion 2 x Ph2 + uch</t>
  </si>
  <si>
    <t>DT70537T-QZ</t>
  </si>
  <si>
    <t xml:space="preserve">Zestaw końc. udar 2xT20/50 +uch magnet  </t>
  </si>
  <si>
    <t>DT70538T-QZ</t>
  </si>
  <si>
    <t xml:space="preserve">Zestaw końc. udar 2xT25/50 +uch magnet  </t>
  </si>
  <si>
    <t>DT70542T-QZ</t>
  </si>
  <si>
    <t xml:space="preserve">40 cz zestaw końcówek wkrętarskich      </t>
  </si>
  <si>
    <t>DT70543T-QZ</t>
  </si>
  <si>
    <t xml:space="preserve">34 cz zestaw końcówek wkrętarskich      </t>
  </si>
  <si>
    <t>DT70544T-QZ</t>
  </si>
  <si>
    <t>DT70545T-QZ</t>
  </si>
  <si>
    <t>DT70547T-QZ</t>
  </si>
  <si>
    <t xml:space="preserve">Magnetyczna głowica do końcówek 50mm    </t>
  </si>
  <si>
    <t>DT70548T-QZ</t>
  </si>
  <si>
    <t>DEWALT Zestaw do wkręcania - udarowy</t>
  </si>
  <si>
    <t xml:space="preserve">4 cz zestaw wkretarski                  </t>
  </si>
  <si>
    <t>DT70564T-QZ</t>
  </si>
  <si>
    <t>26 cz.: końcówki wkrętarskie Pz2 + uchwyt Torsion</t>
  </si>
  <si>
    <t>DT70574T-QZ</t>
  </si>
  <si>
    <t>14 cz. zestaw końcówek wkrętarskich Torsion</t>
  </si>
  <si>
    <t>DT70575T-QZ</t>
  </si>
  <si>
    <t>26 cz. zestaw końcówek wkrętarskich Torsion</t>
  </si>
  <si>
    <t>DT70576T-QZ</t>
  </si>
  <si>
    <t>34 cz. zestaw końcówek wkrętarskich Torsion</t>
  </si>
  <si>
    <t>DT70577T-QZ</t>
  </si>
  <si>
    <t>16 cz. zestaw końcówek wkrętarskich Torsion</t>
  </si>
  <si>
    <t>DT70578T-QZ</t>
  </si>
  <si>
    <t>10 cz. zestaw końcówek wkrętarskich Torsion</t>
  </si>
  <si>
    <t>DT70580T-QZ</t>
  </si>
  <si>
    <t xml:space="preserve">42 cz zestaw końcówek wkrętarskich      </t>
  </si>
  <si>
    <t>DT70586T-QZ</t>
  </si>
  <si>
    <t>Zestaw Ph2x25 TicTac na blistrze Torsion</t>
  </si>
  <si>
    <t>DT70590-QZ</t>
  </si>
  <si>
    <t>DT70590T-QZ</t>
  </si>
  <si>
    <t>42 cz. zestaw końcówek wkrętarskich Torsion + okulary</t>
  </si>
  <si>
    <t>DT7105-QZ</t>
  </si>
  <si>
    <t>DEWALT Końcówki płaskie</t>
  </si>
  <si>
    <t>Torsion płaskie 25mm x 4,5mm</t>
  </si>
  <si>
    <t>DT7106-QZ</t>
  </si>
  <si>
    <t>Torsion płaskie 25mm x 5,5mm</t>
  </si>
  <si>
    <t>DT7107-QZ</t>
  </si>
  <si>
    <t>Torsion płaskie 25mm x 6,5mm</t>
  </si>
  <si>
    <t>DT71501-QZ</t>
  </si>
  <si>
    <t>DEWALT Zestaw akcesoriów do zakrętarek udarowych</t>
  </si>
  <si>
    <t>56 cz.zestaw: wiertła do metalu HSS-G: 3, 4, 5, 6, 8, 10, 12mm; adapter 1/4 na 1/4 kwadrat, 1/4 na 3/8 kwadrat; wiertła płaskie do drewna: 14,20 mm; końcówki wkrętarskie 25 mm: Ph1 x 2, Ph2 x 2, Sl6, Sl8, Pz2 x 25, Pz3 x 2, T10 x 3, T20 x 3, T25 x 2, T30 x 2; nasadki magnetyczne: 8,10 mm</t>
  </si>
  <si>
    <t>DT71506-QZ</t>
  </si>
  <si>
    <t>30 cz. Zestaw:Końcowki wkrętarskie 25mm: PH1 x 2, Ph2 x 2, Ph3, Sl8, Pz2 x 7, Pz3 x 3, T10 x 2, T15 x 2, T25 x 2, T30 x 2. 50mm: Pz2, Ph2. Uchwyt 6-w-1. Uchwyt magnetyczny. Nasadki 8mm, 10mm</t>
  </si>
  <si>
    <t>DT71511-QZ</t>
  </si>
  <si>
    <t>16 cz. Zestaw: końcówki wkrętarskie Tic Tac 25mm: Ph2 x 2, Pz2 x 6, Pz3 x 3, T20 x 2, T25 x 2, prowadnica magnetyczna</t>
  </si>
  <si>
    <t>DT71513-QZ</t>
  </si>
  <si>
    <t>21 cz. Zestaw wierteł do metalu</t>
  </si>
  <si>
    <t>DT71514-QZ</t>
  </si>
  <si>
    <t>6 cz. Zestaw: Szybkozłączka; końcówki wkrętarskie 25 mm: PZ2, PZ3, T25; 50 mm: PZ2, T20</t>
  </si>
  <si>
    <t>DT71515-QZ</t>
  </si>
  <si>
    <t xml:space="preserve">67 cz zestaw końcówek wkrętarskich      </t>
  </si>
  <si>
    <t>DT71517-QZ</t>
  </si>
  <si>
    <t>DEWALT Akcesoria do wkręcania</t>
  </si>
  <si>
    <t>Głowica kątowa do wkręcania</t>
  </si>
  <si>
    <t>DT71517T-QZ</t>
  </si>
  <si>
    <t>Uchwyt kątowy do udar końc wkręt + końc.</t>
  </si>
  <si>
    <t>DT71569-QZ</t>
  </si>
  <si>
    <t xml:space="preserve">Set 100pc fits TSTAK Drawer             </t>
  </si>
  <si>
    <t>DT71570-QZ</t>
  </si>
  <si>
    <t xml:space="preserve">14 cz. zestaw: końcówki wkrętarskie 25mm Ph1, Ph2 x 2, Pz2, T10, T15 x 2,T20 x 2, T25 x 2, T30. Prowadnica magnetyczna 125mm , prowadnica magnetyczna 85 mm </t>
  </si>
  <si>
    <t>DT71572-QZ</t>
  </si>
  <si>
    <t>45 cz.zestaw : końcówki wkrętarskie 25 mm Ph1 x 2, Ph2 x 2, Ph3 x 2, Sl6, Pz2 x 2, Pz3 x 2, T10 x 3, T15 x 3, T20 x 4, T25 x 3, T30 x 3. 50mm: Ph1, Ph2 x 2, Pz1, Pz2 x 2, T10, T15, T20 x 3, T25 x 2, T30 x 2, nasadki magnetyczne:8,10 mm, prowadnica magnetyczna</t>
  </si>
  <si>
    <t>DT7165-QZ</t>
  </si>
  <si>
    <t xml:space="preserve">DEWALT Końcówki sześciokątne </t>
  </si>
  <si>
    <t>sześciokątne 25mm x 4</t>
  </si>
  <si>
    <t>DT7166-QZ</t>
  </si>
  <si>
    <t>sześciokątne 25mm x 5</t>
  </si>
  <si>
    <t>DT7167-QZ</t>
  </si>
  <si>
    <t>sześciokątne 25mm x 6</t>
  </si>
  <si>
    <t>DT7168-QZ</t>
  </si>
  <si>
    <t>sześciokątne 25mm x 8</t>
  </si>
  <si>
    <t>DT7170-QZ</t>
  </si>
  <si>
    <t>DEWALT Końcówki kwadratowe</t>
  </si>
  <si>
    <t>kwadratowe 25mm x 1</t>
  </si>
  <si>
    <t>DT7203-QZ</t>
  </si>
  <si>
    <t xml:space="preserve">DEWALT Końcówki wkrętarskie 110mm </t>
  </si>
  <si>
    <t>110mm Pz2</t>
  </si>
  <si>
    <t>DT7204-QZ</t>
  </si>
  <si>
    <t>110mm Ph2</t>
  </si>
  <si>
    <t>DT7205-QZ</t>
  </si>
  <si>
    <t>DEWALT Końcówki wketarske do DCF620x</t>
  </si>
  <si>
    <t xml:space="preserve">Końcówka PH2 G-K 1szt                   </t>
  </si>
  <si>
    <t>DT7206-QZ</t>
  </si>
  <si>
    <t xml:space="preserve">Końcówka PH2 G-K 5szt                   </t>
  </si>
  <si>
    <t>DT7207-QZ</t>
  </si>
  <si>
    <t xml:space="preserve">Końców. PH2 G-K 20szt                   </t>
  </si>
  <si>
    <t>DT7211-QZ</t>
  </si>
  <si>
    <t xml:space="preserve">DEWALT Końcówki wkrętarskie TORSION </t>
  </si>
  <si>
    <t>25mm Torsion Pz1</t>
  </si>
  <si>
    <t>DT7212-QZ</t>
  </si>
  <si>
    <t>25mm Torsion Pz2</t>
  </si>
  <si>
    <t>DT7213-QZ</t>
  </si>
  <si>
    <t>25mm Torsion Pz3</t>
  </si>
  <si>
    <t>DT7218-QZ</t>
  </si>
  <si>
    <t>DT7219-QZ</t>
  </si>
  <si>
    <t>DT7225-QZ</t>
  </si>
  <si>
    <t>DEWALT końcówki 50mm do końcówek POZIDRIV</t>
  </si>
  <si>
    <t>50mm Pz1</t>
  </si>
  <si>
    <t>DT7226-QZ</t>
  </si>
  <si>
    <t>50mm Pz2</t>
  </si>
  <si>
    <t>DT7227-QZ</t>
  </si>
  <si>
    <t>50mm Pz3</t>
  </si>
  <si>
    <t>DT7231-QZ</t>
  </si>
  <si>
    <t>DEWALT Końcówki TORISON-PHILLIPS</t>
  </si>
  <si>
    <t>25mm Torsion Ph1</t>
  </si>
  <si>
    <t>DT7232-QZ</t>
  </si>
  <si>
    <t>25mm Torsion Ph2</t>
  </si>
  <si>
    <t>DT7233-QZ</t>
  </si>
  <si>
    <t>25mm Torsion Ph3</t>
  </si>
  <si>
    <t>DT7237-QZ</t>
  </si>
  <si>
    <t>DT7238-QZ</t>
  </si>
  <si>
    <t>DT7245-QZ</t>
  </si>
  <si>
    <t>DEWALT końcówki 50mm do końcówek PHILLIPS</t>
  </si>
  <si>
    <t>50mm Ph1</t>
  </si>
  <si>
    <t>DT7246-QZ</t>
  </si>
  <si>
    <t>50mm Ph2</t>
  </si>
  <si>
    <t>DT7252-QZ</t>
  </si>
  <si>
    <t>DEWALT Końcówki wkrętarskie do końcówek TORX®</t>
  </si>
  <si>
    <t>Torx 25mm T9</t>
  </si>
  <si>
    <t>DT7253-QZ</t>
  </si>
  <si>
    <t>Torx 25mm T10</t>
  </si>
  <si>
    <t>DT7254-QZ</t>
  </si>
  <si>
    <t>Torx 25mm T15</t>
  </si>
  <si>
    <t>DT7255-QZ</t>
  </si>
  <si>
    <t>Torx 25mm T20</t>
  </si>
  <si>
    <t>DT7256-QZ</t>
  </si>
  <si>
    <t>Torx 25mm T25</t>
  </si>
  <si>
    <t>DT7257-QZ</t>
  </si>
  <si>
    <t>Torx 25mm T27</t>
  </si>
  <si>
    <t>DT7258-QZ</t>
  </si>
  <si>
    <t>Torx 25mm T30</t>
  </si>
  <si>
    <t>DT7259-QZ</t>
  </si>
  <si>
    <t>Torx 25mm T40</t>
  </si>
  <si>
    <t>DT7268-QZ</t>
  </si>
  <si>
    <t>DT7290-QZ</t>
  </si>
  <si>
    <t>DEWALT Końcówki wkrętarskie do wkrętów TORX®  70mm</t>
  </si>
  <si>
    <t>Torx 70mm T10</t>
  </si>
  <si>
    <t>DT7291-QZ</t>
  </si>
  <si>
    <t>Torx 70mm T15</t>
  </si>
  <si>
    <t>DT7292-QZ</t>
  </si>
  <si>
    <t>Torx 70mm T20</t>
  </si>
  <si>
    <t>DT7293-QZ</t>
  </si>
  <si>
    <t>Torx 70mm T25</t>
  </si>
  <si>
    <t>DT7295-QZ</t>
  </si>
  <si>
    <t>Torx 70mm T30</t>
  </si>
  <si>
    <t>DT7296-QZ</t>
  </si>
  <si>
    <t>Torx 70mm T40</t>
  </si>
  <si>
    <t>DT7315-QZ</t>
  </si>
  <si>
    <t>DEWALT końcówki wkrętarskie-dwustronne 60mm</t>
  </si>
  <si>
    <t>60mm dwustronne Ph2</t>
  </si>
  <si>
    <t>DT7373-QZ</t>
  </si>
  <si>
    <t>T40x25 mm  (5szt)</t>
  </si>
  <si>
    <t>DT7379-QZ</t>
  </si>
  <si>
    <t xml:space="preserve">Końcowka do zakr udar Torsion 5 x T10   </t>
  </si>
  <si>
    <t>DT7379T-QZ</t>
  </si>
  <si>
    <t xml:space="preserve">T10x25 mm Torsion (5szt) </t>
  </si>
  <si>
    <t>DT7380T-QZ</t>
  </si>
  <si>
    <t xml:space="preserve">T15x25 mm Torsion (5szt) </t>
  </si>
  <si>
    <t>DT7381T-QZ</t>
  </si>
  <si>
    <t>DT7381</t>
  </si>
  <si>
    <t xml:space="preserve">T20x25 mm Torsion (5szt) </t>
  </si>
  <si>
    <t>DT7382T-QZ</t>
  </si>
  <si>
    <t xml:space="preserve">T25x25 mm Torsion (5szt) </t>
  </si>
  <si>
    <t>DT7383-QZ</t>
  </si>
  <si>
    <t xml:space="preserve">Końcowka do zakr udar Torsion 5 x T27   </t>
  </si>
  <si>
    <t>DT7383T-QZ</t>
  </si>
  <si>
    <t>T27x25 mm Torsion (5szt)</t>
  </si>
  <si>
    <t>DT7384T-QZ</t>
  </si>
  <si>
    <t>T30x25 mm Torsion (5szt)</t>
  </si>
  <si>
    <t>DT7386T-QZ</t>
  </si>
  <si>
    <t xml:space="preserve">Pz1x25 mm Torsion (5szt) </t>
  </si>
  <si>
    <t>DT7387T-QZ</t>
  </si>
  <si>
    <t>Pzx25 mm Torsion (5szt)</t>
  </si>
  <si>
    <t>DT7388T-QZ</t>
  </si>
  <si>
    <t>Pz3x25 mm Torsion (5szt)</t>
  </si>
  <si>
    <t>DT7390T-QZ</t>
  </si>
  <si>
    <t xml:space="preserve">Pz1x50 mm Torsion (5szt) </t>
  </si>
  <si>
    <t>DT7391T-QZ</t>
  </si>
  <si>
    <t xml:space="preserve">Pz2x50 mm Torsion (5szt) </t>
  </si>
  <si>
    <t>DT7392T-QZ</t>
  </si>
  <si>
    <t>Pz3x50 mm Torsion (5szt)</t>
  </si>
  <si>
    <t>DT7393-QZ</t>
  </si>
  <si>
    <t>Końcowka do zakr udar Torsion 5 x T10/50</t>
  </si>
  <si>
    <t>DT7393T-QZ</t>
  </si>
  <si>
    <t>T10x50 mm Torsion (5szt)</t>
  </si>
  <si>
    <t>DT7394T-QZ</t>
  </si>
  <si>
    <t xml:space="preserve">T15x50 mm Torsion (5szt) </t>
  </si>
  <si>
    <t>DT7395T-QZ</t>
  </si>
  <si>
    <t>DT7395</t>
  </si>
  <si>
    <t>T20x50 mm Torsion (5szt)</t>
  </si>
  <si>
    <t>DT7396T-QZ</t>
  </si>
  <si>
    <t xml:space="preserve">T25x50 mm Torsion (5szt) </t>
  </si>
  <si>
    <t>DT7397T-QZ</t>
  </si>
  <si>
    <t>T27x50 mm Torsion (5szt)</t>
  </si>
  <si>
    <t>DT7398T-QZ</t>
  </si>
  <si>
    <t>T30x50 mm Torsion (5szt)</t>
  </si>
  <si>
    <t>DT7399-QZ</t>
  </si>
  <si>
    <t>Końcowka do zakr udar Torsion 5 x T40/50</t>
  </si>
  <si>
    <t>DT7399T-QZ</t>
  </si>
  <si>
    <t xml:space="preserve">T40x50 mm Torsion (5szt) </t>
  </si>
  <si>
    <t>DT7401-QZ</t>
  </si>
  <si>
    <t>DEWALT Klucz nasadkowy magnetyczny</t>
  </si>
  <si>
    <t>7mm</t>
  </si>
  <si>
    <t>DT7402-QZ</t>
  </si>
  <si>
    <t xml:space="preserve">8mm </t>
  </si>
  <si>
    <t>DT7403-QZ</t>
  </si>
  <si>
    <t>DT7404-QZ</t>
  </si>
  <si>
    <t>DT7415-QZ</t>
  </si>
  <si>
    <t>6mm</t>
  </si>
  <si>
    <t>DT7430-QZ</t>
  </si>
  <si>
    <t>DEWALT Nasadka magnetyczna z elementem czyszczącym</t>
  </si>
  <si>
    <t>DT7440-QZ</t>
  </si>
  <si>
    <t>DT7450-QZ</t>
  </si>
  <si>
    <t>13 mm</t>
  </si>
  <si>
    <t>DT7453-QZ</t>
  </si>
  <si>
    <t>DEWALT Nasadki magnetyczne z elementem czyszczącym</t>
  </si>
  <si>
    <t>DT7460-QZ</t>
  </si>
  <si>
    <t>8, 10, 13 mm - zestaw</t>
  </si>
  <si>
    <t>DT74700M-QZ</t>
  </si>
  <si>
    <t>8, 10, 13 mm - 25 zestawów</t>
  </si>
  <si>
    <t>DT7500-QZ</t>
  </si>
  <si>
    <t>DEWALT Uchwyt magnetyczny</t>
  </si>
  <si>
    <t>dł. 60mm</t>
  </si>
  <si>
    <t>DT7506-QZ</t>
  </si>
  <si>
    <t>DEWALT Klucze nasadkowe do zakrętarek udarowych - komplet</t>
  </si>
  <si>
    <t>17 - części</t>
  </si>
  <si>
    <t>DT7507-QZ</t>
  </si>
  <si>
    <t>9 - części</t>
  </si>
  <si>
    <t>DT7508-QZ</t>
  </si>
  <si>
    <t>DEWALT Adapter do zakrętarek udarowych</t>
  </si>
  <si>
    <t>z 1/2" na 1/4"</t>
  </si>
  <si>
    <t>DT7511-QZ</t>
  </si>
  <si>
    <t xml:space="preserve">DEWALT Uchwyt szybkomocujący </t>
  </si>
  <si>
    <t>60mm</t>
  </si>
  <si>
    <t>DT7512-QZ</t>
  </si>
  <si>
    <t>z 1/4" na 1/2"</t>
  </si>
  <si>
    <t>DT7513T-QZ</t>
  </si>
  <si>
    <t xml:space="preserve">DEWALT Uchwyt udarowy do końcówek wkrętarskich </t>
  </si>
  <si>
    <t>ze sprzęgłem</t>
  </si>
  <si>
    <t>DT7515-QZ</t>
  </si>
  <si>
    <t xml:space="preserve">DEWALT Szybkozłączka </t>
  </si>
  <si>
    <t>DT7600-XJ</t>
  </si>
  <si>
    <t>DEWALT System "obróć i pracuj" - pojedyńcze</t>
  </si>
  <si>
    <t xml:space="preserve">Nr 6, łącznik, pogłębiacz, wiertło pilotujące i końcówka Pz2 </t>
  </si>
  <si>
    <t>DT7601-XJ</t>
  </si>
  <si>
    <t xml:space="preserve">Nr 8, łącznik, pogłębiacz, wiertło pilotujące i końcówka Pz2 </t>
  </si>
  <si>
    <t>DT7602-XJ</t>
  </si>
  <si>
    <t xml:space="preserve">Nr 10, łącznik, pogłębiacz, wiertło pilotujące i końcówka Pz2 </t>
  </si>
  <si>
    <t>DT7603-XJ</t>
  </si>
  <si>
    <t xml:space="preserve">Nr 12, łącznik, pogłębiacz, wiertło pilotujące i końcówka Pz2 </t>
  </si>
  <si>
    <t>DT7604-XJ</t>
  </si>
  <si>
    <t>DEWALT Pogłębiacz z wiertłem pilotującym do Systeu "obróć i pracuj" DeWALT</t>
  </si>
  <si>
    <t xml:space="preserve">Nr 6, 4-ostrzowy pogłębiacz zapewnia czyste i profesjonalne wykończenie </t>
  </si>
  <si>
    <t>DT7605-XJ</t>
  </si>
  <si>
    <t xml:space="preserve">Nr 8, 4-ostrzowy pogłębiacz zapewnia czyste i profesjonalne wykończenie </t>
  </si>
  <si>
    <t>DT7606-XJ</t>
  </si>
  <si>
    <t xml:space="preserve">Nr 10, 4-ostrzowy pogłębiacz zapewnia czyste i profesjonalne wykończenie </t>
  </si>
  <si>
    <t>DT7607-XJ</t>
  </si>
  <si>
    <t xml:space="preserve">Nr 12, 4-ostrzowy pogłębiacz zapewnia czyste i profesjonalne wykończenie </t>
  </si>
  <si>
    <t>DT7609-XJ</t>
  </si>
  <si>
    <t>DEWALT Wiertła pilotujace do Systeu "obróć i pracuj" DeWALT</t>
  </si>
  <si>
    <t>Nr 8</t>
  </si>
  <si>
    <t>DT7612-XJ</t>
  </si>
  <si>
    <t>DEWALT System "obróć i pracuj" DeWALT-komplety</t>
  </si>
  <si>
    <t>Kaseta zawiera pogłębiacz nr 6 w komplecie z uchwytem,wiertłem pilotującym i końćówką PZ2 oraz pogłębiacze nr 8,10,12 z wiertłami pilotującymi i końcówki Pz2x2,PH2x2</t>
  </si>
  <si>
    <t>DT7701-QZ</t>
  </si>
  <si>
    <t xml:space="preserve">DEWALT prowadnica do wkrętów DeWALT </t>
  </si>
  <si>
    <t>o średnicy 9,5mm 80mm</t>
  </si>
  <si>
    <t>DT7915M-QZ</t>
  </si>
  <si>
    <t xml:space="preserve">18 x DT7915                             </t>
  </si>
  <si>
    <t>DT7915-QZ</t>
  </si>
  <si>
    <t xml:space="preserve">DEWALT 11-częściowy zestaw końcówek wkrętarskich </t>
  </si>
  <si>
    <t xml:space="preserve">Torsion wzmocnione "Extra Grip": Pz 1, 2 i 3; Ph 1, 2 i 3; płaskie: 4, 5, 5.5, 8 mm; uchwyt magnetyczny         (DT7900/DT7901)         </t>
  </si>
  <si>
    <t>DT7916-QZ</t>
  </si>
  <si>
    <t xml:space="preserve">DEWALT 11-częściowy zestaw końcówek wkrętarskich                                           </t>
  </si>
  <si>
    <t xml:space="preserve">Torsion wzmocnione "Extra Grip": Pz 1, 2 i 3; Ph 1, 2 i 3; płaskie: 10, 15, 20, 25 mm; uchwyt magnetyczny  </t>
  </si>
  <si>
    <t>DT7917-QZ</t>
  </si>
  <si>
    <t xml:space="preserve">DEWALT 11-częściowy zestaw końcówek wkrętarskich                                                      </t>
  </si>
  <si>
    <t xml:space="preserve">płaskie: 7, 8, 9, 10, 15, 20, 25, 27, 30, 40 mm; uchwyt magnetyczny </t>
  </si>
  <si>
    <t>DT7918-QZ</t>
  </si>
  <si>
    <t>DEWALT Zestaw do wkręcania</t>
  </si>
  <si>
    <t xml:space="preserve">15cz. - PH1, PH2, PH3, PZ1, 2x PZ2 , PZ3, T20, T25, PH2/50, PH3/50, uchwyt magnetyczny, nasadki wkrętarskie: 7; 8; 10mm </t>
  </si>
  <si>
    <t>DT7919T-QZ</t>
  </si>
  <si>
    <t>15 cz. Zestaw Ph/Pz Torsion w Mag Box</t>
  </si>
  <si>
    <t>DT7920B-QZ</t>
  </si>
  <si>
    <t>DEWALT Komplety wierteł do metalu EXTREME DeWALT®</t>
  </si>
  <si>
    <t>13-częściowy zestaw wierteł do metalu EXTREME DeWALT® 2  w małej mocnej kasecie: 1.5, 2, 2.5, 3, 3.2, 3.5, 4, 4.5, 5, 5.5, 6, 6.5, 7 mm, opakowanie typu blister</t>
  </si>
  <si>
    <t>DT7921B-QZ</t>
  </si>
  <si>
    <t>19-częściowy zestaw wierteł do metalu EXTREME DeWALT® 2 w małej mocnej kasecie: 2, 3, 4, 5, 6, 8, Ph2x4, Pz2x4, Ph2x50mm, Pz2x50mm, płaska 5.5x50mm, uchwyt magnetyczny, prowadnica magnetyczna, opakowanie typu blister</t>
  </si>
  <si>
    <t>DT7921-QZ</t>
  </si>
  <si>
    <t>DEWALT Wiertła do metalu EXTREME DeWALT® 2 - komplet</t>
  </si>
  <si>
    <t xml:space="preserve">19-częściowy </t>
  </si>
  <si>
    <t>DT7922B-QZ</t>
  </si>
  <si>
    <t>DEWALT Zestaw akcesoriów do wiercenia</t>
  </si>
  <si>
    <t>29-częściowy komplet do metalu końcówek wkrętarskich, opakowanie typu blister</t>
  </si>
  <si>
    <t>DT7926-XJ</t>
  </si>
  <si>
    <t xml:space="preserve">DEWALT 29-częściowy komplet wierteł </t>
  </si>
  <si>
    <t>ø 1mm do ø 13mm</t>
  </si>
  <si>
    <t>DT7935B-QZ</t>
  </si>
  <si>
    <t xml:space="preserve">Mocna średnia kaseta z wiertłami SDS-Plus EXTREME DeWALT, opakowanie typu blister </t>
  </si>
  <si>
    <t>DT7938B-QZ</t>
  </si>
  <si>
    <t>Mocna średnia kaseta z wiertłami do metalu EXTREME DeWALT,końcówkami, prowadnicą magnetyczną,uchwytem magnetycznym i końcówkami TX20,25 70mm, opakowanie typu blister</t>
  </si>
  <si>
    <t>DT7944-QZ</t>
  </si>
  <si>
    <t>31-częściowy, Pz1x2, Pz2x3, Pz3x1, Ph1x2, Ph2x2, Ph3x1, Sl4.5x1, Sl5.5x1, Sl6.5x1, T10x2, T15x2, T20x2, T25x2, T30x2, T40x2, H3x1, H4x2, H5x1, szybkozłącza</t>
  </si>
  <si>
    <t>DT7965T-QZ</t>
  </si>
  <si>
    <t>20 cz. Zestaw Ph/Pz Torsion w Mag Box</t>
  </si>
  <si>
    <t>DT7967T-QZ</t>
  </si>
  <si>
    <t>15 cz. Zestaw Torx Torsion w Mag Box</t>
  </si>
  <si>
    <t>DT7969-QZ</t>
  </si>
  <si>
    <t>32-częściowy, Ph1, Ph2x2, Ph3, Pz1, Pz2x2, pZ3, Si3, Si4, Si5,  Si6, H3, H4, H5, H6, T6, T10, T15, T20, T25, T27, T30, T40, To10, To15, To20, To25, To27, To30, To40, szybkozłączka</t>
  </si>
  <si>
    <t>DT7981-QZ</t>
  </si>
  <si>
    <t>98-częsciowy zestaw wierteł</t>
  </si>
  <si>
    <t xml:space="preserve">CN    </t>
  </si>
  <si>
    <t>DT7993-QZ</t>
  </si>
  <si>
    <t xml:space="preserve">Końcowka do zakr udar Torsion 5 x Ph1   </t>
  </si>
  <si>
    <t>DT7993T-QZ</t>
  </si>
  <si>
    <t>Ph1x25 mm Torsion (5szt)</t>
  </si>
  <si>
    <t>DT7994T-QZ</t>
  </si>
  <si>
    <t>Ph2x25 mm Torsion (5szt)</t>
  </si>
  <si>
    <t>DT7995T-QZ</t>
  </si>
  <si>
    <t>Ph3x25 mm Torsion (5szt)</t>
  </si>
  <si>
    <t>DT7997-QZ</t>
  </si>
  <si>
    <t>Końcowka do zakr udar Torsion 5 x Ph1/50</t>
  </si>
  <si>
    <t>DT7997T-QZ</t>
  </si>
  <si>
    <t>Ph1x50 mm Torsion (5szt)</t>
  </si>
  <si>
    <t>DT7998T-QZ</t>
  </si>
  <si>
    <t>Ph2x50 mm Torsion (5szt)</t>
  </si>
  <si>
    <t>DT7999-QZ</t>
  </si>
  <si>
    <t>Końcowka do zakr udar Torsion 5 x Ph3/50</t>
  </si>
  <si>
    <t>DT7999T-QZ</t>
  </si>
  <si>
    <t>Ph3x50 mm Torsion (5szt)</t>
  </si>
  <si>
    <t>DT8087-QZ</t>
  </si>
  <si>
    <t>szpicak 600mm</t>
  </si>
  <si>
    <t>DT8088-QZ</t>
  </si>
  <si>
    <t>płaskie 25/600</t>
  </si>
  <si>
    <t>DT8090-QZ</t>
  </si>
  <si>
    <t>Szuflowe - do gliny 110 x 400 mm</t>
  </si>
  <si>
    <t>DT8091-QZ</t>
  </si>
  <si>
    <t>Do asfaltu 90 x 400 mm</t>
  </si>
  <si>
    <t>DT8101-QZ</t>
  </si>
  <si>
    <t>DEWALT Bimetalowe akcesoria</t>
  </si>
  <si>
    <t>Trzpień do pił o średnicach 14-29 mm, do uchwytów 10 mm lub większych</t>
  </si>
  <si>
    <t>DT8102-QZ</t>
  </si>
  <si>
    <t>Trzpień szybkiego mocowania do pił o średnicach 32-160 mm, do uchwytów 13 mm lub większych</t>
  </si>
  <si>
    <t>DT8106-XJ</t>
  </si>
  <si>
    <t>DEWALT Komplet otwornic Bi-metalowych</t>
  </si>
  <si>
    <t>Zestaw hydraulika w kasecie plastikowej, 2x trzpień, wiertło pilotujące, 9 pił-otwornic (19, 22, 29, 35, 38, 44, 57, 64, 76 mm)</t>
  </si>
  <si>
    <t>DT8108-QZ</t>
  </si>
  <si>
    <t>Trzpień mocujący SDS-Plus do otwornic</t>
  </si>
  <si>
    <t>DT8109-QZ</t>
  </si>
  <si>
    <t>DEWALT Bimetalowe piły-otwornice do głębokich otworów</t>
  </si>
  <si>
    <t xml:space="preserve">Wiertło pilotujące                      </t>
  </si>
  <si>
    <t>DT8114L-QZ</t>
  </si>
  <si>
    <t>DEWALT Piła otwornica BiM</t>
  </si>
  <si>
    <t xml:space="preserve">14mm 2X piła otwornica                         </t>
  </si>
  <si>
    <t>DT8114-QZ</t>
  </si>
  <si>
    <t>14mm</t>
  </si>
  <si>
    <t>DT8116L-QZ</t>
  </si>
  <si>
    <t xml:space="preserve">16mm 2X piła otwornica                         </t>
  </si>
  <si>
    <t>DT8116-QZ</t>
  </si>
  <si>
    <t>16mm</t>
  </si>
  <si>
    <t>DT8117L-QZ</t>
  </si>
  <si>
    <t xml:space="preserve">17mm 2X piła otwornica                        </t>
  </si>
  <si>
    <t>DT8118-QZ</t>
  </si>
  <si>
    <t>DEWALT Piły-otwornice z zębami z węglików</t>
  </si>
  <si>
    <t>DT8119L-QZ</t>
  </si>
  <si>
    <t xml:space="preserve">19mm 2X piła otwornica                         </t>
  </si>
  <si>
    <t>DT8120L-QZ</t>
  </si>
  <si>
    <t xml:space="preserve">20mm 2X piła otwornica                   </t>
  </si>
  <si>
    <t>DT8120-QZ</t>
  </si>
  <si>
    <t>20mm</t>
  </si>
  <si>
    <t>DT8121L-QZ</t>
  </si>
  <si>
    <t xml:space="preserve">21mm 2X piła otwornica                         </t>
  </si>
  <si>
    <t>DT8122L-QZ</t>
  </si>
  <si>
    <t xml:space="preserve">22mm 2X piła otwornica                         </t>
  </si>
  <si>
    <t>DT8122-QZ</t>
  </si>
  <si>
    <t>22mm</t>
  </si>
  <si>
    <t>DT8124L-QZ</t>
  </si>
  <si>
    <t xml:space="preserve">24mm 2X piła otwornica                         </t>
  </si>
  <si>
    <t>DT8125L-QZ</t>
  </si>
  <si>
    <t xml:space="preserve">25mm 2X piła otwornica                         </t>
  </si>
  <si>
    <t>DT8126-QZ</t>
  </si>
  <si>
    <t>DT8127L-QZ</t>
  </si>
  <si>
    <t xml:space="preserve">27mm 2X piła otwornica                         </t>
  </si>
  <si>
    <t>DT8129L-QZ</t>
  </si>
  <si>
    <t xml:space="preserve">29mm 2X piła otwornica                         </t>
  </si>
  <si>
    <t>DT8130L-QZ</t>
  </si>
  <si>
    <t xml:space="preserve">30mm 2X piła otwornica                         </t>
  </si>
  <si>
    <t>DT8131-QZ</t>
  </si>
  <si>
    <t>25mm</t>
  </si>
  <si>
    <t>DT8132L-QZ</t>
  </si>
  <si>
    <t xml:space="preserve">32mm 2X piła otwornica                         </t>
  </si>
  <si>
    <t>DT8132-QZ</t>
  </si>
  <si>
    <t>32mm</t>
  </si>
  <si>
    <t>DT8133L-QZ</t>
  </si>
  <si>
    <t xml:space="preserve">33mm 2X piła otwornica                         </t>
  </si>
  <si>
    <t>DT8134-QZ</t>
  </si>
  <si>
    <t>29mm</t>
  </si>
  <si>
    <t>DT8135L-QZ</t>
  </si>
  <si>
    <t xml:space="preserve">35mm 2X piła otwornica                         </t>
  </si>
  <si>
    <t>DT8136-QZ</t>
  </si>
  <si>
    <t>DT8137L-QZ</t>
  </si>
  <si>
    <t xml:space="preserve">37mm 2X piła otwornica                         </t>
  </si>
  <si>
    <t>DT8138L-QZ</t>
  </si>
  <si>
    <t xml:space="preserve">38mm 2X piła otwornica                        </t>
  </si>
  <si>
    <t>DT8138-QZ</t>
  </si>
  <si>
    <t>38mm</t>
  </si>
  <si>
    <t>DT8139-QZ</t>
  </si>
  <si>
    <t>35mm</t>
  </si>
  <si>
    <t>DT8140L-QZ</t>
  </si>
  <si>
    <t xml:space="preserve">40mm 2X piła otwornica                         </t>
  </si>
  <si>
    <t>DT8141L-QZ</t>
  </si>
  <si>
    <t xml:space="preserve">41mm 2X piła otwornica                         </t>
  </si>
  <si>
    <t>DT8142-QZ</t>
  </si>
  <si>
    <t>DT8143L-QZ</t>
  </si>
  <si>
    <t xml:space="preserve">43mm 2X piła otwornica                         </t>
  </si>
  <si>
    <t>DT8144L-QZ</t>
  </si>
  <si>
    <t xml:space="preserve">44mm 2X piła otwornica                         </t>
  </si>
  <si>
    <t>DT8144-QZ</t>
  </si>
  <si>
    <t>40mm</t>
  </si>
  <si>
    <t>DT8146L-QZ</t>
  </si>
  <si>
    <t xml:space="preserve">46mm 2X piła otwornica                         </t>
  </si>
  <si>
    <t>DT8147-QZ</t>
  </si>
  <si>
    <t>44mm</t>
  </si>
  <si>
    <t>DT8148L-QZ</t>
  </si>
  <si>
    <t xml:space="preserve">48mm 2X piła otwornica                         </t>
  </si>
  <si>
    <t>DT8149-QZ</t>
  </si>
  <si>
    <t>48mm</t>
  </si>
  <si>
    <t>DT8150-QZ</t>
  </si>
  <si>
    <t>51mm</t>
  </si>
  <si>
    <t>DT8151L-QZ</t>
  </si>
  <si>
    <t xml:space="preserve">51mm 2X piła otwornica                         </t>
  </si>
  <si>
    <t>DT8152L-QZ</t>
  </si>
  <si>
    <t xml:space="preserve">52mm 2X piła otwornica                         </t>
  </si>
  <si>
    <t>DT8154L-QZ</t>
  </si>
  <si>
    <t xml:space="preserve">54mm 2X piła otwornica                         </t>
  </si>
  <si>
    <t>DT8155-QZ</t>
  </si>
  <si>
    <t>54mm</t>
  </si>
  <si>
    <t>DT8156-QZ</t>
  </si>
  <si>
    <t>57mm</t>
  </si>
  <si>
    <t>DT8157L-QZ</t>
  </si>
  <si>
    <t xml:space="preserve">57mm 2X piła otwornica                         </t>
  </si>
  <si>
    <t>DT8160L-QZ</t>
  </si>
  <si>
    <t xml:space="preserve">60mm 2X piła otwornica                         </t>
  </si>
  <si>
    <t>DT8163-QZ</t>
  </si>
  <si>
    <t>64mm</t>
  </si>
  <si>
    <t>DT8164L-QZ</t>
  </si>
  <si>
    <t xml:space="preserve">64mm 2X piła otwornica                         </t>
  </si>
  <si>
    <t>DT8165L-QZ</t>
  </si>
  <si>
    <t xml:space="preserve">65mm 2X piła otwornica                         </t>
  </si>
  <si>
    <t>DT8167L-QZ</t>
  </si>
  <si>
    <t xml:space="preserve">67mm 2X piła otwornica                         </t>
  </si>
  <si>
    <t>DT8168L-QZ</t>
  </si>
  <si>
    <t xml:space="preserve">68mm 2X piła otwornica                         </t>
  </si>
  <si>
    <t>DT8170L-QZ</t>
  </si>
  <si>
    <t xml:space="preserve">70mm 2X piła otwornica                         </t>
  </si>
  <si>
    <t>DT8172-QZ</t>
  </si>
  <si>
    <t>76mm</t>
  </si>
  <si>
    <t>DT8173L-QZ</t>
  </si>
  <si>
    <t xml:space="preserve">73mm 2X piła otwornica                         </t>
  </si>
  <si>
    <t>DT8176L-QZ</t>
  </si>
  <si>
    <t xml:space="preserve">76mm 2X piła otwornica                         </t>
  </si>
  <si>
    <t>DT8179L-QZ</t>
  </si>
  <si>
    <t xml:space="preserve">79mm 2X piła otwornica                         </t>
  </si>
  <si>
    <t>DT8183L-QZ</t>
  </si>
  <si>
    <t xml:space="preserve">83mm 2X piła otwornica                         </t>
  </si>
  <si>
    <t>DT8183-QZ</t>
  </si>
  <si>
    <t>83mm</t>
  </si>
  <si>
    <t>DT8186L-QZ</t>
  </si>
  <si>
    <t xml:space="preserve">86mm 2X piła otwornica                         </t>
  </si>
  <si>
    <t>DT8186-QZ</t>
  </si>
  <si>
    <t>86mm</t>
  </si>
  <si>
    <t>DT8189L-QZ</t>
  </si>
  <si>
    <t xml:space="preserve">89mm 2X piła otwornica                         </t>
  </si>
  <si>
    <t>DT8192L-QZ</t>
  </si>
  <si>
    <t xml:space="preserve">92mm 2X piła otwornica                         </t>
  </si>
  <si>
    <t>DT8192-QZ</t>
  </si>
  <si>
    <t>92mm</t>
  </si>
  <si>
    <t>DT8195L-QZ</t>
  </si>
  <si>
    <t xml:space="preserve">95mm 2X piła otwornica                         </t>
  </si>
  <si>
    <t>DT8198L-QZ</t>
  </si>
  <si>
    <t xml:space="preserve">98mm 2X piła otwornica                         </t>
  </si>
  <si>
    <t>DT8202L-QZ</t>
  </si>
  <si>
    <t xml:space="preserve">102mm 2X piła otwornica                        </t>
  </si>
  <si>
    <t>DT8205L-QZ</t>
  </si>
  <si>
    <t xml:space="preserve">105mm 2X piła otwornica                        </t>
  </si>
  <si>
    <t>DT8205-QZ</t>
  </si>
  <si>
    <t>105mm</t>
  </si>
  <si>
    <t>DT8208L-QZ</t>
  </si>
  <si>
    <t xml:space="preserve">108mm 2X piła otwornica                        </t>
  </si>
  <si>
    <t>DT8208-QZ</t>
  </si>
  <si>
    <t>108mm</t>
  </si>
  <si>
    <t>DT8214L-QZ</t>
  </si>
  <si>
    <t xml:space="preserve">114mm 2X piła otwornica                        </t>
  </si>
  <si>
    <t>DT8214-QZ</t>
  </si>
  <si>
    <t>114mm</t>
  </si>
  <si>
    <t>DT8221L-QZ</t>
  </si>
  <si>
    <t xml:space="preserve">121mm 2X piła otwornica                        </t>
  </si>
  <si>
    <t>DT8227L-QZ</t>
  </si>
  <si>
    <t xml:space="preserve">127mm 2X piła otwornica                        </t>
  </si>
  <si>
    <t>DT8227-QZ</t>
  </si>
  <si>
    <t>127mm</t>
  </si>
  <si>
    <t>DT8240L-QZ</t>
  </si>
  <si>
    <t xml:space="preserve">140mm 2X piła otwornica                     </t>
  </si>
  <si>
    <t>DT8252-QZ</t>
  </si>
  <si>
    <t>152mm</t>
  </si>
  <si>
    <t>DT8253-QZ</t>
  </si>
  <si>
    <t>DEWALT Otwornica EXTREME do zakrętarek udarowych</t>
  </si>
  <si>
    <t>Otwornica do zakrętarek udarowych EXTREME 19 x 5 mm</t>
  </si>
  <si>
    <t xml:space="preserve">JP     </t>
  </si>
  <si>
    <t>DT8254-QZ</t>
  </si>
  <si>
    <t>Otwornica do zakrętarek udarowych EXTREME 22 x 5 mm</t>
  </si>
  <si>
    <t>DT8255-QZ</t>
  </si>
  <si>
    <t>Otwornica do zakrętarek udarowych EXTREME 25 x 5 mm</t>
  </si>
  <si>
    <t>DT8256-QZ</t>
  </si>
  <si>
    <t>Otwornica do zakrętarek udarowych EXTREME 29 x 5 mm</t>
  </si>
  <si>
    <t>DT8257-QZ</t>
  </si>
  <si>
    <t>Otwornica do zakrętarek udarowych EXTREME 32 x 5 mm</t>
  </si>
  <si>
    <t>DT8258-QZ</t>
  </si>
  <si>
    <t>Otwornica do zakrętarek udarowych EXTREME 35 x 5 mm</t>
  </si>
  <si>
    <t>DT8259-QZ</t>
  </si>
  <si>
    <t>Otwornica do zakrętarek udarowych EXTREME 38 x 5 mm</t>
  </si>
  <si>
    <t>DT8260-QZ</t>
  </si>
  <si>
    <t>160mm</t>
  </si>
  <si>
    <t>DT8269L-QZ</t>
  </si>
  <si>
    <t xml:space="preserve">DEWALT Zestaw </t>
  </si>
  <si>
    <t xml:space="preserve">11pc 2X Holesaw plumbers kit            </t>
  </si>
  <si>
    <t>DT8270L-QZ</t>
  </si>
  <si>
    <t xml:space="preserve">11pc 2X zestaw 11-szt. piły otwornice                     </t>
  </si>
  <si>
    <t>DT8270-QZ</t>
  </si>
  <si>
    <t>11-częściowy,  1x uchwyt DT8286, 1x uchwyt DT8288, 2x wiertła DT8289, otwor. 22; 29; 35; 44; 51; 64; 68.</t>
  </si>
  <si>
    <t>DT8273L-QZ</t>
  </si>
  <si>
    <t>DEWALT Komplet otwornic</t>
  </si>
  <si>
    <t xml:space="preserve">11 cz zestaw otwornic Bi-Met            </t>
  </si>
  <si>
    <t>DT8275-QZ</t>
  </si>
  <si>
    <t xml:space="preserve">DEWALT 11-częściowy zestaw dla elektryka - </t>
  </si>
  <si>
    <t>16,20,25,32,40,51,64 mm</t>
  </si>
  <si>
    <t>DT8278-QZ</t>
  </si>
  <si>
    <t xml:space="preserve">DEWALT 13-częściowy zestaw dla hydraulika - </t>
  </si>
  <si>
    <t>19,22,29,35,38,44,57,64,76 mm</t>
  </si>
  <si>
    <t>DT8281-QZ</t>
  </si>
  <si>
    <t xml:space="preserve">DEWALT Trzpień 14-30mm </t>
  </si>
  <si>
    <t xml:space="preserve"> + wiertło pilotujące do muru</t>
  </si>
  <si>
    <t>DT8282-QZ</t>
  </si>
  <si>
    <t xml:space="preserve">DEWALT Trzpień 32-160mm </t>
  </si>
  <si>
    <t>DT8283-QZ</t>
  </si>
  <si>
    <t xml:space="preserve">DEWALT Trzpień SDS-Plus 14-30mm </t>
  </si>
  <si>
    <t>DT8284-QZ</t>
  </si>
  <si>
    <t xml:space="preserve">DEWALT Trzpień SDS-Plus 32-160mm </t>
  </si>
  <si>
    <t>DT8290-QZ</t>
  </si>
  <si>
    <t>Przedłużka</t>
  </si>
  <si>
    <t>DT8295-QZ</t>
  </si>
  <si>
    <t>Sprężyna</t>
  </si>
  <si>
    <t>DT83001-QZ</t>
  </si>
  <si>
    <t xml:space="preserve">13 cz zestaw otwornic Bi-Met            </t>
  </si>
  <si>
    <t>DT83002-QZ</t>
  </si>
  <si>
    <t>DT83003-QZ</t>
  </si>
  <si>
    <t>DT83004-QZ</t>
  </si>
  <si>
    <t>DT83014-QZ</t>
  </si>
  <si>
    <t>DT83016-QZ</t>
  </si>
  <si>
    <t>DT83019-QZ</t>
  </si>
  <si>
    <t>19mm</t>
  </si>
  <si>
    <t>DT83020-QZ</t>
  </si>
  <si>
    <t>DT83021-QZ</t>
  </si>
  <si>
    <t>21mm</t>
  </si>
  <si>
    <t>DT83022-QZ</t>
  </si>
  <si>
    <t>DT83024-QZ</t>
  </si>
  <si>
    <t>24mm</t>
  </si>
  <si>
    <t>DT83025-QZ</t>
  </si>
  <si>
    <t>DT83027-QZ</t>
  </si>
  <si>
    <t>27mm</t>
  </si>
  <si>
    <t>DT83029-QZ</t>
  </si>
  <si>
    <t>DT83030-QZ</t>
  </si>
  <si>
    <t>30mm</t>
  </si>
  <si>
    <t>DT83032-QZ</t>
  </si>
  <si>
    <t>DT83033-QZ</t>
  </si>
  <si>
    <t>33mm</t>
  </si>
  <si>
    <t>DT83035-QZ</t>
  </si>
  <si>
    <t>DT83037-QZ</t>
  </si>
  <si>
    <t>37mm</t>
  </si>
  <si>
    <t>DT83038-QZ</t>
  </si>
  <si>
    <t>DT83040-QZ</t>
  </si>
  <si>
    <t>DT83041-QZ</t>
  </si>
  <si>
    <t>41mm</t>
  </si>
  <si>
    <t>DT83043-QZ</t>
  </si>
  <si>
    <t>43mm</t>
  </si>
  <si>
    <t>DT83044-QZ</t>
  </si>
  <si>
    <t>DT83046-QZ</t>
  </si>
  <si>
    <t>46mm</t>
  </si>
  <si>
    <t>DT83048-QZ</t>
  </si>
  <si>
    <t>DT83051-QZ</t>
  </si>
  <si>
    <t>DT83052-QZ</t>
  </si>
  <si>
    <t>52mm</t>
  </si>
  <si>
    <t>DT83054-QZ</t>
  </si>
  <si>
    <t>DT83057-QZ</t>
  </si>
  <si>
    <t>DT83060-QZ</t>
  </si>
  <si>
    <t>DT83064-QZ</t>
  </si>
  <si>
    <t>DT83065-QZ</t>
  </si>
  <si>
    <t>65mm</t>
  </si>
  <si>
    <t>DT83067-QZ</t>
  </si>
  <si>
    <t>67mm</t>
  </si>
  <si>
    <t>DT83068-QZ</t>
  </si>
  <si>
    <t>68mm</t>
  </si>
  <si>
    <t>DT83070-QZ</t>
  </si>
  <si>
    <t>70mm</t>
  </si>
  <si>
    <t>DT83073-QZ</t>
  </si>
  <si>
    <t>73mm</t>
  </si>
  <si>
    <t>DT83076-QZ</t>
  </si>
  <si>
    <t>DT83079-QZ</t>
  </si>
  <si>
    <t>79mm</t>
  </si>
  <si>
    <t>DT83083-QZ</t>
  </si>
  <si>
    <t>DT83086-QZ</t>
  </si>
  <si>
    <t>DT83089-QZ</t>
  </si>
  <si>
    <t>89mm</t>
  </si>
  <si>
    <t>DT83092-QZ</t>
  </si>
  <si>
    <t>DT83095-QZ</t>
  </si>
  <si>
    <t>95mm</t>
  </si>
  <si>
    <t>DT83098-QZ</t>
  </si>
  <si>
    <t>98mm</t>
  </si>
  <si>
    <t>DT83102-QZ</t>
  </si>
  <si>
    <t>102mm</t>
  </si>
  <si>
    <t>DT83105-QZ</t>
  </si>
  <si>
    <t>DT83108-QZ</t>
  </si>
  <si>
    <t>DT83114-QZ</t>
  </si>
  <si>
    <t>DT83121-QZ</t>
  </si>
  <si>
    <t>121mm</t>
  </si>
  <si>
    <t>DT83127-QZ</t>
  </si>
  <si>
    <t>DT83140-QZ</t>
  </si>
  <si>
    <t>140mm</t>
  </si>
  <si>
    <t>DT83152-QZ</t>
  </si>
  <si>
    <t>DT8400-XJ</t>
  </si>
  <si>
    <t>DEWALT Frezy do wiertarek ze stopą magnetyczną</t>
  </si>
  <si>
    <t>Frez 25mm śr.14mm</t>
  </si>
  <si>
    <t>DT8401-XJ</t>
  </si>
  <si>
    <t>frez 25mm śr.16mm</t>
  </si>
  <si>
    <t>DT8402-XJ</t>
  </si>
  <si>
    <t>frez 25 śr.18mm</t>
  </si>
  <si>
    <t>DT8403-XJ</t>
  </si>
  <si>
    <t>frez 25mm śr.20mm</t>
  </si>
  <si>
    <t>DT8404-XJ</t>
  </si>
  <si>
    <t>frez 25mm śr.22mm</t>
  </si>
  <si>
    <t>DT8405-XJ</t>
  </si>
  <si>
    <t>frez 25mm śr.24mm</t>
  </si>
  <si>
    <t>DT8406-XJ</t>
  </si>
  <si>
    <t>frez 25mm śr.26mm</t>
  </si>
  <si>
    <t>DT8407-XJ</t>
  </si>
  <si>
    <t>frez 25mm śr. 28mm</t>
  </si>
  <si>
    <t>DT8408-XJ</t>
  </si>
  <si>
    <t>frez 25mm śr 30mm</t>
  </si>
  <si>
    <t>DT8409-XJ</t>
  </si>
  <si>
    <t>frez 25mm śr 32mm</t>
  </si>
  <si>
    <t>DT8411-XJ</t>
  </si>
  <si>
    <t>frez 25mm śr. 50mm</t>
  </si>
  <si>
    <t>DT8412-XJ</t>
  </si>
  <si>
    <t>kołek prowadzący</t>
  </si>
  <si>
    <t>DT8460-QZ</t>
  </si>
  <si>
    <t>DEWALT Brzeszczot do DSC3791</t>
  </si>
  <si>
    <t xml:space="preserve">Brzeszczot do DCS371 Bi-Met 14TPI       </t>
  </si>
  <si>
    <t xml:space="preserve">BY     </t>
  </si>
  <si>
    <t>DT8461-QZ</t>
  </si>
  <si>
    <t xml:space="preserve">Brzeszczot do DCS371 Bi-Met 18TPI       </t>
  </si>
  <si>
    <t>DT8462-QZ</t>
  </si>
  <si>
    <t xml:space="preserve">Brzeszczot do DCS371 Bi-Met 24TPI       </t>
  </si>
  <si>
    <t>DT8463-QZ</t>
  </si>
  <si>
    <t xml:space="preserve">Brzeszczot do DCS371 Bi-Met 14/18TPI    </t>
  </si>
  <si>
    <t>DT8470-QZ</t>
  </si>
  <si>
    <t>DEWALT Brzeszczoty do pilarki taśmowej DW876</t>
  </si>
  <si>
    <t>2215 x 4 x 0.6 mm</t>
  </si>
  <si>
    <t>DT8471-QZ</t>
  </si>
  <si>
    <t>2215 x 6 x 0.4 mm</t>
  </si>
  <si>
    <t>DT8472-QZ</t>
  </si>
  <si>
    <t>2215 x 10 x 0.4 mm</t>
  </si>
  <si>
    <t>DT8473-QZ</t>
  </si>
  <si>
    <t>2215 x 16 x 0.6 mm</t>
  </si>
  <si>
    <t>DT8474-QZ</t>
  </si>
  <si>
    <t>2215 x 20 x 0.6 mm</t>
  </si>
  <si>
    <t>DT8475-QZ</t>
  </si>
  <si>
    <t>2215 x 6 x 0.6 mm</t>
  </si>
  <si>
    <t>DT8476-QZ</t>
  </si>
  <si>
    <t>2215 x 12 x 0.6 mm</t>
  </si>
  <si>
    <t>DT8481-QZ</t>
  </si>
  <si>
    <t>DEWALT Brzeszczoty do pilarki taśmowej DW738 / DW739</t>
  </si>
  <si>
    <t>2095 x 12 x 0.6 mm</t>
  </si>
  <si>
    <t>DT8483-QZ</t>
  </si>
  <si>
    <t>2095 x 6 x 0.6 mm</t>
  </si>
  <si>
    <t>DT8484-QZ</t>
  </si>
  <si>
    <t>DT8486-QZ</t>
  </si>
  <si>
    <t>2095 x 10 x 0.6 mm</t>
  </si>
  <si>
    <t>DT8550-QZ</t>
  </si>
  <si>
    <t>DEWALT Arkusze ścierne 115 x 228mm</t>
  </si>
  <si>
    <t>DT8551-QZ</t>
  </si>
  <si>
    <t>DT8552-QZ</t>
  </si>
  <si>
    <t>DT8553-QZ</t>
  </si>
  <si>
    <t>DT8623-QZ</t>
  </si>
  <si>
    <t>DEWALT Arkusze ścierne 93 x 190mm</t>
  </si>
  <si>
    <t>DT8624-QZ</t>
  </si>
  <si>
    <t>DT8907-QZ</t>
  </si>
  <si>
    <t>DEWALT Wiertło SDS-Plus EXTREME XLR z pełną końcówką z węglika</t>
  </si>
  <si>
    <t>5x110mm/50mm</t>
  </si>
  <si>
    <t>DT8908-QZ</t>
  </si>
  <si>
    <t>5x160mm/100mm</t>
  </si>
  <si>
    <t>DT8909-QZ</t>
  </si>
  <si>
    <t>5x210mm/150mm</t>
  </si>
  <si>
    <t>DT8910-QZ</t>
  </si>
  <si>
    <t>5.5x110mm/50mm</t>
  </si>
  <si>
    <t>DT8911-QZ</t>
  </si>
  <si>
    <t>5.5x160mm/100mm</t>
  </si>
  <si>
    <t>DT8912-QZ</t>
  </si>
  <si>
    <t>6x110mm/50mm</t>
  </si>
  <si>
    <t>DT8913-QZ</t>
  </si>
  <si>
    <t>6x160mm/100mm</t>
  </si>
  <si>
    <t>DT8914-QZ</t>
  </si>
  <si>
    <t>6x210mm/150mm</t>
  </si>
  <si>
    <t>DT8915-QZ</t>
  </si>
  <si>
    <t>6x260mm/200mm</t>
  </si>
  <si>
    <t>DT8916-QZ</t>
  </si>
  <si>
    <t>6.5x160mm/100mm</t>
  </si>
  <si>
    <t>DT8917-QZ</t>
  </si>
  <si>
    <t>6.5x210mm/150mm</t>
  </si>
  <si>
    <t>DT8918-QZ</t>
  </si>
  <si>
    <t>6.5x260mm/200mm</t>
  </si>
  <si>
    <t>DT8919-QZ</t>
  </si>
  <si>
    <t>6.5x310mm/250mm</t>
  </si>
  <si>
    <t>DT8920-QZ</t>
  </si>
  <si>
    <t>7x160mm/100mm</t>
  </si>
  <si>
    <t>DT8921-QZ</t>
  </si>
  <si>
    <t>7x210mm/150mm</t>
  </si>
  <si>
    <t>DT8922-QZ</t>
  </si>
  <si>
    <t>8x110mm/50mm</t>
  </si>
  <si>
    <t>DT8923-QZ</t>
  </si>
  <si>
    <t>8x160mm/100mm</t>
  </si>
  <si>
    <t>DT8924-QZ</t>
  </si>
  <si>
    <t>8x210mm/150mm</t>
  </si>
  <si>
    <t>DT8925-QZ</t>
  </si>
  <si>
    <t>8x260mm/200mm</t>
  </si>
  <si>
    <t>DT8926-QZ</t>
  </si>
  <si>
    <t>8x310mm/250mm</t>
  </si>
  <si>
    <t>DT8927-QZ</t>
  </si>
  <si>
    <t>8x460mm/400mm</t>
  </si>
  <si>
    <t>DT8928G-QZ</t>
  </si>
  <si>
    <t>10x160x100 do DT89ADS</t>
  </si>
  <si>
    <t>DT8928-QZ</t>
  </si>
  <si>
    <t>10x160mm/100mm</t>
  </si>
  <si>
    <t>DT8929-QZ</t>
  </si>
  <si>
    <t>10x210mm/150mm</t>
  </si>
  <si>
    <t>DT8930-QZ</t>
  </si>
  <si>
    <t>10x260mm/200mm</t>
  </si>
  <si>
    <t>DT8931-QZ</t>
  </si>
  <si>
    <t>10x310mm/250mm</t>
  </si>
  <si>
    <t>DT8932-QZ</t>
  </si>
  <si>
    <t>10x460mm/400mm</t>
  </si>
  <si>
    <t>DT8933G-QZ</t>
  </si>
  <si>
    <t>12x160x100 do DT89ADS</t>
  </si>
  <si>
    <t>DT8933-QZ</t>
  </si>
  <si>
    <t>12x160mm/100mm</t>
  </si>
  <si>
    <t>DT8934-QZ</t>
  </si>
  <si>
    <t>12x200mm/150mm</t>
  </si>
  <si>
    <t>DT8935-QZ</t>
  </si>
  <si>
    <t>12x260mm/200mm</t>
  </si>
  <si>
    <t>DT8936-QZ</t>
  </si>
  <si>
    <t>12x310mm/260mm</t>
  </si>
  <si>
    <t>DT8937-QZ</t>
  </si>
  <si>
    <t>12x460mm/410mm</t>
  </si>
  <si>
    <t>DT8938-QZ</t>
  </si>
  <si>
    <t>14x160mm/100mm</t>
  </si>
  <si>
    <t>DT8939-QZ</t>
  </si>
  <si>
    <t>14x200mm/150mm</t>
  </si>
  <si>
    <t>DT8940-QZ</t>
  </si>
  <si>
    <t>14x260mm/200mm</t>
  </si>
  <si>
    <t>DT8941-QZ</t>
  </si>
  <si>
    <t>14x310mm/250mm</t>
  </si>
  <si>
    <t>DT8942-QZ</t>
  </si>
  <si>
    <t>14x460mm/400mm</t>
  </si>
  <si>
    <t>DT8950-QZ</t>
  </si>
  <si>
    <t>DEWALT Wiertła SDS-Plus EXTREME XLR z pełną końcówką z węglika</t>
  </si>
  <si>
    <t>DT8951-QZ</t>
  </si>
  <si>
    <t>DT8955-QZ</t>
  </si>
  <si>
    <t>DT8956-QZ</t>
  </si>
  <si>
    <t>DT8957-QZ</t>
  </si>
  <si>
    <t>DT8961-QZ</t>
  </si>
  <si>
    <t>DT8965-QZ</t>
  </si>
  <si>
    <t>DT8966-QZ</t>
  </si>
  <si>
    <t>DT8967-QZ</t>
  </si>
  <si>
    <t>DT8968-QZ</t>
  </si>
  <si>
    <t>DT8969-QZ</t>
  </si>
  <si>
    <t>DT8971-QZ</t>
  </si>
  <si>
    <t>DT8972-QZ</t>
  </si>
  <si>
    <t>DT8973-QZ</t>
  </si>
  <si>
    <t>DT8976-QZ</t>
  </si>
  <si>
    <t>DEWALT Wiertła SDS-Plus EXTREME XLR z pełną końcówką z węglika - komplet</t>
  </si>
  <si>
    <t>5,6x2,8x2,10,12mm</t>
  </si>
  <si>
    <t>DT89ADS-QZ</t>
  </si>
  <si>
    <t>DEWALT Nastawny ogranicznik głębokości wiercenia DEWALT</t>
  </si>
  <si>
    <t>DT89SCS-QZ</t>
  </si>
  <si>
    <t>DEWALT Przyrząd do zbierania pyłu podczas wiercenia w stropach</t>
  </si>
  <si>
    <t>DT9283-QZ</t>
  </si>
  <si>
    <t>DEWALT Zestaw akcesoriów</t>
  </si>
  <si>
    <t>69-częściowy komplet wierteł i końcówek wkrętarskich  zawierający dwie przegródki na dodatkowe końcówki</t>
  </si>
  <si>
    <t>DT9291-QZ</t>
  </si>
  <si>
    <t>95-częściowy komplet wierteł i końcówek wkrętarskich  zawierający dwie przegródki na dodatkowe końcówki</t>
  </si>
  <si>
    <t>DT9292-QZ</t>
  </si>
  <si>
    <t>100-częściowy komplet do metalu i muru SDS-Plus EXTREME™ i do drewna</t>
  </si>
  <si>
    <t>DT9293-QZ</t>
  </si>
  <si>
    <t>100-częściowy komplet do metalu SDS-Plus EXTREME™ i do muru EXTREME™</t>
  </si>
  <si>
    <t>DT9400-QZ</t>
  </si>
  <si>
    <t>DEWALT Wiertło  SDS-Max EXTREME</t>
  </si>
  <si>
    <t>12,0x340mm</t>
  </si>
  <si>
    <t>DT9401-QZ</t>
  </si>
  <si>
    <t>12,0x540mm</t>
  </si>
  <si>
    <t>DT9402-QZ</t>
  </si>
  <si>
    <t>12,0x670mm</t>
  </si>
  <si>
    <t>DT9405-QZ</t>
  </si>
  <si>
    <t>14,0x340mm</t>
  </si>
  <si>
    <t>DT9406-QZ</t>
  </si>
  <si>
    <t>14,0x540mm</t>
  </si>
  <si>
    <t>16,0x340mm</t>
  </si>
  <si>
    <t>16,0x540mm</t>
  </si>
  <si>
    <t>18,0x340mm</t>
  </si>
  <si>
    <t>18,0x540mm</t>
  </si>
  <si>
    <t>DT9414-QZ</t>
  </si>
  <si>
    <t>19,0x540mm</t>
  </si>
  <si>
    <t>DT9415-QZ</t>
  </si>
  <si>
    <t>19,0x670mm</t>
  </si>
  <si>
    <t>20,0x340mm</t>
  </si>
  <si>
    <t>20,0x540mm</t>
  </si>
  <si>
    <t>20,0x920mm</t>
  </si>
  <si>
    <t>22,0x340mm</t>
  </si>
  <si>
    <t>22,0x540mm</t>
  </si>
  <si>
    <t>22,0x920mm</t>
  </si>
  <si>
    <t>24,0x340mm</t>
  </si>
  <si>
    <t>24,0x540mm</t>
  </si>
  <si>
    <t>25,0x340mm</t>
  </si>
  <si>
    <t>25,0x540mm</t>
  </si>
  <si>
    <t>25,0x920mm</t>
  </si>
  <si>
    <t>26,0x340mm</t>
  </si>
  <si>
    <t>26,0x540mm</t>
  </si>
  <si>
    <t>28,0x380mm</t>
  </si>
  <si>
    <t>28,0x570mm,</t>
  </si>
  <si>
    <t>30,0x380mm</t>
  </si>
  <si>
    <t>30,0x570mm,</t>
  </si>
  <si>
    <t>32,0x380mm</t>
  </si>
  <si>
    <t>32,0x570mm,</t>
  </si>
  <si>
    <t>32,0x920mm</t>
  </si>
  <si>
    <t>35,0x380mm</t>
  </si>
  <si>
    <t>35,0x570mm,</t>
  </si>
  <si>
    <t>35,0x670mm</t>
  </si>
  <si>
    <t>DT9440-QZ</t>
  </si>
  <si>
    <t>36,0x570mm</t>
  </si>
  <si>
    <t>DT9441-QZ</t>
  </si>
  <si>
    <t>38,0x380mm</t>
  </si>
  <si>
    <t>DT9442-QZ</t>
  </si>
  <si>
    <t xml:space="preserve">38,0x570mm, </t>
  </si>
  <si>
    <t>DT9443-QZ</t>
  </si>
  <si>
    <t>38,0x670mm</t>
  </si>
  <si>
    <t>40,0x570mm,</t>
  </si>
  <si>
    <t>40,0x920mm</t>
  </si>
  <si>
    <t>DT9447-QZ</t>
  </si>
  <si>
    <t>42,0x570mm</t>
  </si>
  <si>
    <t>DT9448-QZ</t>
  </si>
  <si>
    <t>45,0x570mm</t>
  </si>
  <si>
    <t>DT9449-QZ</t>
  </si>
  <si>
    <t>50,0x570mm</t>
  </si>
  <si>
    <t>DT9450-QZ</t>
  </si>
  <si>
    <t>52,0x570mm</t>
  </si>
  <si>
    <t>DT9502-QZ</t>
  </si>
  <si>
    <t>DEWALT Wiertło DeWALT SDS-Plus EXTREME DeWALT® 2</t>
  </si>
  <si>
    <t>4,0x110x50</t>
  </si>
  <si>
    <t>DT9503-QZ</t>
  </si>
  <si>
    <t>4,0x160x100</t>
  </si>
  <si>
    <t>DT9504-QZ</t>
  </si>
  <si>
    <t>5,0x110x50</t>
  </si>
  <si>
    <t>DT9505-QZ</t>
  </si>
  <si>
    <t>5,0x160x100</t>
  </si>
  <si>
    <t>DT9506-QZ</t>
  </si>
  <si>
    <t>5,0x210x150</t>
  </si>
  <si>
    <t>DT9507-QZ</t>
  </si>
  <si>
    <t>5,0x310x250</t>
  </si>
  <si>
    <t>DT9508-QZ</t>
  </si>
  <si>
    <t>5,5x110x50</t>
  </si>
  <si>
    <t>DT9509-QZ</t>
  </si>
  <si>
    <t>5,5x160x100</t>
  </si>
  <si>
    <t>DT9510-QZ</t>
  </si>
  <si>
    <t>5,5x210x150</t>
  </si>
  <si>
    <t>DT9511-QZ</t>
  </si>
  <si>
    <t>5,5x260x200</t>
  </si>
  <si>
    <t>DT9512-QZ</t>
  </si>
  <si>
    <t>5,5x310x250</t>
  </si>
  <si>
    <t>DT9513-QZ</t>
  </si>
  <si>
    <t>5,5x460x400</t>
  </si>
  <si>
    <t>DT9514-QZ</t>
  </si>
  <si>
    <t>6,0x110x50</t>
  </si>
  <si>
    <t>DT9515-QZ</t>
  </si>
  <si>
    <t>6,0x160x100</t>
  </si>
  <si>
    <t>DT9516-QZ</t>
  </si>
  <si>
    <t>6,0x210x150</t>
  </si>
  <si>
    <t>DT9517-QZ</t>
  </si>
  <si>
    <t>6,0x260x200</t>
  </si>
  <si>
    <t>DT9518-QZ</t>
  </si>
  <si>
    <t>6,0x460x400</t>
  </si>
  <si>
    <t>DT9519-QZ</t>
  </si>
  <si>
    <t>6,5x110x50</t>
  </si>
  <si>
    <t>DT9520-QZ</t>
  </si>
  <si>
    <t>6,5x160x100</t>
  </si>
  <si>
    <t>DT9521-QZ</t>
  </si>
  <si>
    <t>6,5x210x150</t>
  </si>
  <si>
    <t>DT9522-QZ</t>
  </si>
  <si>
    <t>6,5x260x200</t>
  </si>
  <si>
    <t>DT9523-QZ</t>
  </si>
  <si>
    <t>6,5x310x250</t>
  </si>
  <si>
    <t>DT9524-QZ</t>
  </si>
  <si>
    <t>7,0x110x50</t>
  </si>
  <si>
    <t>DT9525-QZ</t>
  </si>
  <si>
    <t>7,0x160x100</t>
  </si>
  <si>
    <t>DT9526-QZ</t>
  </si>
  <si>
    <t>7,0x210x150</t>
  </si>
  <si>
    <t>DT9527-QZ</t>
  </si>
  <si>
    <t>7,0x260x200</t>
  </si>
  <si>
    <t>DT9528-QZ</t>
  </si>
  <si>
    <t>8,0x110x50</t>
  </si>
  <si>
    <t>DT9529-QZ</t>
  </si>
  <si>
    <t>8,0x160x100</t>
  </si>
  <si>
    <t>DT9530-QZ</t>
  </si>
  <si>
    <t>8,0x210x150</t>
  </si>
  <si>
    <t>DT9531-QZ</t>
  </si>
  <si>
    <t>8,0x260x200</t>
  </si>
  <si>
    <t>DT9532-QZ</t>
  </si>
  <si>
    <t>8,0x310x250</t>
  </si>
  <si>
    <t>DT9533-QZ</t>
  </si>
  <si>
    <t>8,0x410x350</t>
  </si>
  <si>
    <t>DT9534-QZ</t>
  </si>
  <si>
    <t>8,0x460x400</t>
  </si>
  <si>
    <t>DT9535-QZ</t>
  </si>
  <si>
    <t>DEWALT Wiertło DeWALT SDS-Plus EXTREME DeWALT® 3</t>
  </si>
  <si>
    <t>8,0x600x540</t>
  </si>
  <si>
    <t>DT9536-QZ</t>
  </si>
  <si>
    <t>9,0x160x100</t>
  </si>
  <si>
    <t>DT9537-QZ</t>
  </si>
  <si>
    <t>9,0x210x150</t>
  </si>
  <si>
    <t>DT9539-QZ</t>
  </si>
  <si>
    <t>10,0x110x50</t>
  </si>
  <si>
    <t>DT9540-QZ</t>
  </si>
  <si>
    <t>10,0x160x100</t>
  </si>
  <si>
    <t>DT9541-QZ</t>
  </si>
  <si>
    <t>10,0x210x150</t>
  </si>
  <si>
    <t>DT9542-QZ</t>
  </si>
  <si>
    <t>10,0x260x200</t>
  </si>
  <si>
    <t>DT9543-QZ</t>
  </si>
  <si>
    <t>10,0x310x250</t>
  </si>
  <si>
    <t>DT9544-QZ</t>
  </si>
  <si>
    <t>10,0x350x300</t>
  </si>
  <si>
    <t>DT9545-QZ</t>
  </si>
  <si>
    <t>10,0x460x400</t>
  </si>
  <si>
    <t>DT9546-QZ</t>
  </si>
  <si>
    <t>10,0x600x550</t>
  </si>
  <si>
    <t>DT9547-QZ</t>
  </si>
  <si>
    <t>10,0x1000x950</t>
  </si>
  <si>
    <t>DT9548-QZ</t>
  </si>
  <si>
    <t>11,0x160x100</t>
  </si>
  <si>
    <t>DT9549-QZ</t>
  </si>
  <si>
    <t>11,0x210x150</t>
  </si>
  <si>
    <t>DT9552-QZ</t>
  </si>
  <si>
    <t>12,0x160x100</t>
  </si>
  <si>
    <t>DT9553-QZ</t>
  </si>
  <si>
    <t>12,0x200x150</t>
  </si>
  <si>
    <t>DT9554-QZ</t>
  </si>
  <si>
    <t>12,0x260x200</t>
  </si>
  <si>
    <t>DT9555-QZ</t>
  </si>
  <si>
    <t>12,0x300x250</t>
  </si>
  <si>
    <t>DT9556-QZ</t>
  </si>
  <si>
    <t>12,0x350x300</t>
  </si>
  <si>
    <t>DT9557-QZ</t>
  </si>
  <si>
    <t>12,0x450x400</t>
  </si>
  <si>
    <t>DT9558-QZ</t>
  </si>
  <si>
    <t>12,0x600x550</t>
  </si>
  <si>
    <t>DT9559-QZ</t>
  </si>
  <si>
    <t>12,0x1000x950</t>
  </si>
  <si>
    <t>DT9560-QZ</t>
  </si>
  <si>
    <t>13,0x160x100</t>
  </si>
  <si>
    <t>DT9561-QZ</t>
  </si>
  <si>
    <t>13,0x200x150</t>
  </si>
  <si>
    <t>DT9562-QZ</t>
  </si>
  <si>
    <t>13,0x260x200</t>
  </si>
  <si>
    <t>DT9566-QZ</t>
  </si>
  <si>
    <t>14,0x160x100</t>
  </si>
  <si>
    <t>DT9567-QZ</t>
  </si>
  <si>
    <t>14,0x200x150</t>
  </si>
  <si>
    <t>DT9568-QZ</t>
  </si>
  <si>
    <t>14,0x260x200</t>
  </si>
  <si>
    <t>DT9569-QZ</t>
  </si>
  <si>
    <t>14,0x300x250</t>
  </si>
  <si>
    <t>DT9570-QZ</t>
  </si>
  <si>
    <t>14,0x450x400</t>
  </si>
  <si>
    <t>DT9571-QZ</t>
  </si>
  <si>
    <t>14,0x600x550</t>
  </si>
  <si>
    <t>DT9572-QZ</t>
  </si>
  <si>
    <t>14,0x1000x950</t>
  </si>
  <si>
    <t>DT9573-QZ</t>
  </si>
  <si>
    <t>15,0x160x100</t>
  </si>
  <si>
    <t>DT9574-QZ</t>
  </si>
  <si>
    <t>15,0x200x150</t>
  </si>
  <si>
    <t>DT9575-QZ</t>
  </si>
  <si>
    <t>15,0x260x200</t>
  </si>
  <si>
    <t>DT9576-QZ</t>
  </si>
  <si>
    <t>15,0x300x250</t>
  </si>
  <si>
    <t>DT9578-QZ</t>
  </si>
  <si>
    <t>16,0x160x100</t>
  </si>
  <si>
    <t>DT9579-QZ</t>
  </si>
  <si>
    <t>16,0x200x150</t>
  </si>
  <si>
    <t>DT9580-QZ</t>
  </si>
  <si>
    <t>16,0x260x200</t>
  </si>
  <si>
    <t>DT9581-QZ</t>
  </si>
  <si>
    <t>16,0x300x250</t>
  </si>
  <si>
    <t>DT9582-QZ</t>
  </si>
  <si>
    <t>16,0x450x400</t>
  </si>
  <si>
    <t>DT9583-QZ</t>
  </si>
  <si>
    <t>16,0x600x550</t>
  </si>
  <si>
    <t>DT9584-QZ</t>
  </si>
  <si>
    <t>16,0x800x750</t>
  </si>
  <si>
    <t>DT9585-QZ</t>
  </si>
  <si>
    <t>16,0x1000x950</t>
  </si>
  <si>
    <t>DT9587-QZ</t>
  </si>
  <si>
    <t>18,0x200x150</t>
  </si>
  <si>
    <t>DT9588-QZ</t>
  </si>
  <si>
    <t>18,0x250x200</t>
  </si>
  <si>
    <t>DT9589-QZ</t>
  </si>
  <si>
    <t>18,0x300x250</t>
  </si>
  <si>
    <t>DT9590-QZ</t>
  </si>
  <si>
    <t>18,0x450x400</t>
  </si>
  <si>
    <t>DT9591-QZ</t>
  </si>
  <si>
    <t>18,0x600x550</t>
  </si>
  <si>
    <t>DT9592-QZ</t>
  </si>
  <si>
    <t>18,0x800x750</t>
  </si>
  <si>
    <t>DT9593-QZ</t>
  </si>
  <si>
    <t>18,0x1000x950</t>
  </si>
  <si>
    <t>DT9597-QZ</t>
  </si>
  <si>
    <t>20,0x200x150</t>
  </si>
  <si>
    <t>DT9598-QZ</t>
  </si>
  <si>
    <t>20,0x300x250</t>
  </si>
  <si>
    <t>DT9599-QZ</t>
  </si>
  <si>
    <t>20,0x450x400</t>
  </si>
  <si>
    <t>DT9600-QZ</t>
  </si>
  <si>
    <t>20,0x600x550</t>
  </si>
  <si>
    <t>DT9601-QZ</t>
  </si>
  <si>
    <t>20,0x1000x950</t>
  </si>
  <si>
    <t>DT9602-QZ</t>
  </si>
  <si>
    <t>22,0x250x200</t>
  </si>
  <si>
    <t>DT9603-QZ</t>
  </si>
  <si>
    <t>22,0x300x250</t>
  </si>
  <si>
    <t>DT9604-QZ</t>
  </si>
  <si>
    <t>22,0x450x400</t>
  </si>
  <si>
    <t>DT9605-QZ</t>
  </si>
  <si>
    <t>22,0x600x550</t>
  </si>
  <si>
    <t>DT9606-QZ</t>
  </si>
  <si>
    <t>22,0x800x750</t>
  </si>
  <si>
    <t>DT9607-QZ</t>
  </si>
  <si>
    <t>22,0x1000x950</t>
  </si>
  <si>
    <t>DT9609-QZ</t>
  </si>
  <si>
    <t>24,0x250x200</t>
  </si>
  <si>
    <t>DT9610-QZ</t>
  </si>
  <si>
    <t>24,0x450x400</t>
  </si>
  <si>
    <t>DT9612-QZ</t>
  </si>
  <si>
    <t>25,0x300x250</t>
  </si>
  <si>
    <t>DT9613-QZ</t>
  </si>
  <si>
    <t>25,0x450x400</t>
  </si>
  <si>
    <t>DT9614-QZ</t>
  </si>
  <si>
    <t>25,0x1000x950</t>
  </si>
  <si>
    <t>DT9616-QZ</t>
  </si>
  <si>
    <t>26,0x450x400</t>
  </si>
  <si>
    <t>DT9617-QZ</t>
  </si>
  <si>
    <t>26,0x800x750</t>
  </si>
  <si>
    <t>DT9618-QZ</t>
  </si>
  <si>
    <t>30,0x250x200</t>
  </si>
  <si>
    <t>DT9619-QZ</t>
  </si>
  <si>
    <t>30,0x450x400</t>
  </si>
  <si>
    <t>DT9620-QZ</t>
  </si>
  <si>
    <t>5,0x460x400</t>
  </si>
  <si>
    <t>DT9621-QZ</t>
  </si>
  <si>
    <t>6,0x310x250</t>
  </si>
  <si>
    <t>DT9625-QZ</t>
  </si>
  <si>
    <t>3,0x135x75</t>
  </si>
  <si>
    <t>DT9680-QZ</t>
  </si>
  <si>
    <t>DEWALT Wiertło SDS-Plus z 4 krawędziami tnącymi</t>
  </si>
  <si>
    <t>16,0 x 250 mm</t>
  </si>
  <si>
    <t>DT9681-QZ</t>
  </si>
  <si>
    <t>16,0 x 450 mm</t>
  </si>
  <si>
    <t>DT9682-QZ</t>
  </si>
  <si>
    <t>18,0 x 250 mm</t>
  </si>
  <si>
    <t>DT9683-QZ</t>
  </si>
  <si>
    <t>18,0 x 450 mm</t>
  </si>
  <si>
    <t>DT9684-QZ</t>
  </si>
  <si>
    <t>20,0 x 250 mm</t>
  </si>
  <si>
    <t>DT9685-QZ</t>
  </si>
  <si>
    <t>20,0 x 450 mm</t>
  </si>
  <si>
    <t>DT9686-QZ</t>
  </si>
  <si>
    <t>22,0 x 250 mm</t>
  </si>
  <si>
    <t>DT9692-QZ</t>
  </si>
  <si>
    <t>26,0 x 450 mm</t>
  </si>
  <si>
    <t>DT9694-QZ</t>
  </si>
  <si>
    <t>28,0 x 450 mm</t>
  </si>
  <si>
    <t>DT9696-QZ</t>
  </si>
  <si>
    <t>30,0 x 450 mm</t>
  </si>
  <si>
    <t>DT9700-QZ</t>
  </si>
  <si>
    <t>DEWALT Komplety wierteł SS-Plus EXTREME DeWALT®</t>
  </si>
  <si>
    <t>4-częściowy zestaw wierteł SDS-Plus EXTREME DeWALT® w plasikowej kasecie::5, 6, 8, 10 mm</t>
  </si>
  <si>
    <t>DT9701-QZ</t>
  </si>
  <si>
    <t>7-częściowy zestaw wierteł SDS-Plus EXTREME DeWALT® w plasikowej kasecie:5,6x2, 8x2, 10, 12 mm</t>
  </si>
  <si>
    <t>DT9702-QZ</t>
  </si>
  <si>
    <t>4-częściowy zestaw wierteł SDS-Plus EXTREME DeWALT® w plasikowej kasecie:5.5, 7, 8, 10 mm</t>
  </si>
  <si>
    <t>DT9710-QZ</t>
  </si>
  <si>
    <t>DEWALT Koronka diamentowa 350mm, gwint 1/2" M (zewnętrzny)</t>
  </si>
  <si>
    <t>śr. 25 mm</t>
  </si>
  <si>
    <t>DT9714-QZ</t>
  </si>
  <si>
    <t>śr. 37 mm</t>
  </si>
  <si>
    <t>DT9715-QZ</t>
  </si>
  <si>
    <t>śr. 40 mm</t>
  </si>
  <si>
    <t>DT9716-QZ</t>
  </si>
  <si>
    <t>śr. 45 mm</t>
  </si>
  <si>
    <t>DT9717-QZ</t>
  </si>
  <si>
    <t>śr. 52 mm</t>
  </si>
  <si>
    <t>DT9719-QZ</t>
  </si>
  <si>
    <t>śr. 65 mm</t>
  </si>
  <si>
    <t>DT9721-QZ</t>
  </si>
  <si>
    <t>śr. 78 mm</t>
  </si>
  <si>
    <t>DT9724-QZ</t>
  </si>
  <si>
    <t>śr. 102 mm</t>
  </si>
  <si>
    <t>DT9749-QZ</t>
  </si>
  <si>
    <t xml:space="preserve">DEWALT Koronka diamentowa 350 mm, gwint 1/2" M (zewnętrzny) </t>
  </si>
  <si>
    <t>DT9753-QZ</t>
  </si>
  <si>
    <t>śr. 127 mm</t>
  </si>
  <si>
    <t>DT9760-QZ</t>
  </si>
  <si>
    <t>DEWALT Koronka diamentowa 400 mm, gwint 1 1/4" F (wewnętrzny)</t>
  </si>
  <si>
    <t>DT9761-QZ</t>
  </si>
  <si>
    <t>śr. 60 mm</t>
  </si>
  <si>
    <t>DT9762-QZ</t>
  </si>
  <si>
    <t>DT9763-QZ</t>
  </si>
  <si>
    <t>śr. 72 mm</t>
  </si>
  <si>
    <t>DT9764-QZ</t>
  </si>
  <si>
    <t>DT9765-QZ</t>
  </si>
  <si>
    <t>śr. 82 mm</t>
  </si>
  <si>
    <t>DT9766-QZ</t>
  </si>
  <si>
    <t>śr. 91 mm</t>
  </si>
  <si>
    <t>DT9767-QZ</t>
  </si>
  <si>
    <t>DT9768-QZ</t>
  </si>
  <si>
    <t>śr. 107 mm</t>
  </si>
  <si>
    <t>DT9769-QZ</t>
  </si>
  <si>
    <t>śr. 112 mm</t>
  </si>
  <si>
    <t>DT9770-QZ</t>
  </si>
  <si>
    <t>śr. 122 mm</t>
  </si>
  <si>
    <t>DT9771-QZ</t>
  </si>
  <si>
    <t>DT9772-QZ</t>
  </si>
  <si>
    <t>śr. 132 mm</t>
  </si>
  <si>
    <t>DT9773-QZ</t>
  </si>
  <si>
    <t>DT9774-QZ</t>
  </si>
  <si>
    <t>śr. 162 mm</t>
  </si>
  <si>
    <t>DT9777-QZ</t>
  </si>
  <si>
    <t>śr. 200 mm</t>
  </si>
  <si>
    <t>DT9778-QZ</t>
  </si>
  <si>
    <t>śr. 212 mm</t>
  </si>
  <si>
    <t>DT9780-QZ</t>
  </si>
  <si>
    <t>śr. 250 mm</t>
  </si>
  <si>
    <t>DT9781-QZ</t>
  </si>
  <si>
    <t>śr. 300 mm</t>
  </si>
  <si>
    <t>DT9809-QZ</t>
  </si>
  <si>
    <t>DEWALT Wiertła DeWALT SDS-Plus EXTREME DeWALT® 2</t>
  </si>
  <si>
    <t>DT9812-QZ</t>
  </si>
  <si>
    <t>DT9814-QZ</t>
  </si>
  <si>
    <t>DT9815-QZ</t>
  </si>
  <si>
    <t>DT9816-QZ</t>
  </si>
  <si>
    <t>DT9817-QZ</t>
  </si>
  <si>
    <t>DT9820-QZ</t>
  </si>
  <si>
    <t>DT9827-QZ</t>
  </si>
  <si>
    <t>DEWALT Wiertła DeWALT SDS-Plus EXTREME DeWALT® 3</t>
  </si>
  <si>
    <t>DT9830-QZ</t>
  </si>
  <si>
    <t>DT9831-QZ</t>
  </si>
  <si>
    <t>DT9834-QZ</t>
  </si>
  <si>
    <t>DT9835-QZ</t>
  </si>
  <si>
    <t>DT9837-QZ</t>
  </si>
  <si>
    <t>DT9838-QZ</t>
  </si>
  <si>
    <t>DT9846-QZ</t>
  </si>
  <si>
    <t>6,5 x 210 x 150</t>
  </si>
  <si>
    <t>DT9927-QZ</t>
  </si>
  <si>
    <t>20 mm proste z łbem spęczanym, grubość 1,2 mm do D51238 INOX</t>
  </si>
  <si>
    <t>DT9928-QZ</t>
  </si>
  <si>
    <t>25 mm proste z łbem spęczanym, grubość 1,2 mm do D51238 INOX</t>
  </si>
  <si>
    <t>DT9929-QZ</t>
  </si>
  <si>
    <t>30 mm proste z łbem spęczanym, grubość 1,2 mm do D51238 INOX</t>
  </si>
  <si>
    <t>DT9936-QZ</t>
  </si>
  <si>
    <t>40 mm proste z łbem spęczanym, grubość 1,2 mm do D51238 INOX</t>
  </si>
  <si>
    <t>DT9938-QZ</t>
  </si>
  <si>
    <t>44 mm proste z łbem spęczanym, grubość 1,2 mm do D51238 INOX</t>
  </si>
  <si>
    <t>DT9943-QZ</t>
  </si>
  <si>
    <t>30 mm proste z łbem spęczanym, grubość 1,2 mm do D51238</t>
  </si>
  <si>
    <t>DT99528RG-QZ</t>
  </si>
  <si>
    <t>Galwanizowane, pierścieniowe 34°; 2,8 x 50 mm (2200szt)</t>
  </si>
  <si>
    <t>DT99528RH-QZ</t>
  </si>
  <si>
    <t>Galwanizowane na gorąco, pierścieniowe 34°; 2,8 x 50 mm (1100szt)</t>
  </si>
  <si>
    <t>DT99550-QZ</t>
  </si>
  <si>
    <t>DEWALT Akcesoria Xtreme Runtime</t>
  </si>
  <si>
    <t>XR FlexVolt Zestaw 13szt.brzeszczotów do pilarki szablowej FlexVolt 152-230mm, 4/6TPI - 14/18TPI</t>
  </si>
  <si>
    <t xml:space="preserve">US    </t>
  </si>
  <si>
    <t>DT99551-QZ</t>
  </si>
  <si>
    <t>XR FlexVolt Zestaw 8szt.brzeszczotów do pilarki szablowej FlexVolt: 152-230mm, 4/6TPI - 14/18TPI</t>
  </si>
  <si>
    <t>DT99552-QZ</t>
  </si>
  <si>
    <t>XR FlexVolt Brzeszczot do metalu do pilarki szablowej 203mm, 14/18TPI, 5 szt.</t>
  </si>
  <si>
    <t>DT99553-QZ</t>
  </si>
  <si>
    <t>XR FlexVolt Brzeszczot do metalu do pilarki szablowej 152mm, 14/18TPI, 5 szt.</t>
  </si>
  <si>
    <t>DT99554-QZ</t>
  </si>
  <si>
    <t>XR FlexVolt Brzeszczot do drewna do pilarki szablowej 152mm, 4/6TPI, 5szt</t>
  </si>
  <si>
    <t>DT99555-QZ</t>
  </si>
  <si>
    <t>XR FlexVolt Brzeszczot do drewna do pilarki szablowej 230mm, 4/6TPI, 5 szt</t>
  </si>
  <si>
    <t>DT99560-QZ</t>
  </si>
  <si>
    <t>XR FlexVolt Tarcze pilarskie do pilarki tarczowej 165mm x 20mm 24T; Cięcie wzdłużne</t>
  </si>
  <si>
    <t>DT99561-QZ</t>
  </si>
  <si>
    <t xml:space="preserve">XR FlexVolt Tarcze pilarskie do pilarki tarczowej 165mm x 20mm 42T; Cięcie wzdłużne, poprzeczne </t>
  </si>
  <si>
    <t>DT99562-QZ</t>
  </si>
  <si>
    <t>XR FlexVolt Tarcze pilarskie do pilarki tarczowej 190mm x 30mm 24T; Cięcie wzdłużne</t>
  </si>
  <si>
    <t>DT99563-QZ</t>
  </si>
  <si>
    <t>XR FlexVolt Tarcze pilarskie do pilarki tarczowej 190mm x 30mm 36T; Cięcie wzdłużne</t>
  </si>
  <si>
    <t>DT99564-QZ</t>
  </si>
  <si>
    <t>XR FlexVolt Tarcze pilarskie do pilarki tarczowej 190mm x 30mm 60T; Cięcie wzdłużne, poprzeczne</t>
  </si>
  <si>
    <t>DT99565-QZ</t>
  </si>
  <si>
    <t>XR FlexVolt Tarcze pilarskie do pilarki tarczowej 210mm x 30mm 24T; Cięcie wzdłużne</t>
  </si>
  <si>
    <t>DT99566-QZ</t>
  </si>
  <si>
    <t>XR FlexVolt Tarcze pilarskie do pilarki tarczowej 210mm x 30mm 36T; Cięcie wzdłużne</t>
  </si>
  <si>
    <t>DT99567-QZ</t>
  </si>
  <si>
    <t>XR FlexVolt Tarcze pilarskie do pilarki tarczowej 210mm x 30mm 60T; Cięcie wzdłużne, poprzeczne</t>
  </si>
  <si>
    <t>DT99568-QZ</t>
  </si>
  <si>
    <t>XR FlexVolt Tarcze pilarskie do pilarki tarczowej 216mm x 30mm 24T; Cięcie poprzeczne</t>
  </si>
  <si>
    <t>DT99569-QZ</t>
  </si>
  <si>
    <t>XR FlexVolt Tarcze pilarskie do pilarki tarczowej 216mm x 30mm 36T; Cięcie poprzeczne</t>
  </si>
  <si>
    <t>DT99570-QZ</t>
  </si>
  <si>
    <t>XR FlexVolt Tarcze pilarskie do pilarki tarczowej 216mm x 30mm 60T; Cięcie poprzeczne</t>
  </si>
  <si>
    <t>DT99571-QZ</t>
  </si>
  <si>
    <t>XR FlexVolt Tarcze pilarskie do pilarki tarczowej 250mm x 30mm 24T; Cięcie poprzeczne</t>
  </si>
  <si>
    <t>DT99572-QZ</t>
  </si>
  <si>
    <t>XR FlexVolt Tarcze pilarskie do pilarki tarczowej 250mm x 30mm 36T; Cięcie poprzeczne</t>
  </si>
  <si>
    <t>DT99573-QZ</t>
  </si>
  <si>
    <t>XR FlexVolt Tarcze pilarskie do pilarki tarczowej 250mm x 30mm 60T; Cięcie poprzeczne</t>
  </si>
  <si>
    <t>DT99574-QZ</t>
  </si>
  <si>
    <t>XR FlexVolt Tarcze pilarskie do pilarki tarczowej 305mm x 30mm 42T; Cięcie poprzeczne</t>
  </si>
  <si>
    <t>DT99575-QZ</t>
  </si>
  <si>
    <t>XR FlexVolt Tarcze pilarskie do pilarki tarczowej 305mm x 30mm 60T; Cięcie poprzeczne</t>
  </si>
  <si>
    <t>DT99576-QZ</t>
  </si>
  <si>
    <t>XR FlexVolt Tarcze pilarskie do pilarki tarczowej 305mm x 30mm 78T; Cięcie poprzeczne</t>
  </si>
  <si>
    <t>DT99580-QZ</t>
  </si>
  <si>
    <t>XR FlexVolt Tarcze do szlifierki kątowej (125mm x 6mm szlifowanie metali)</t>
  </si>
  <si>
    <t xml:space="preserve">CA    </t>
  </si>
  <si>
    <t>DT99581-QZ</t>
  </si>
  <si>
    <t>XR FlexVolt Tarcze do szlifierki kątowej (125mm x 3mm szlifowanie metali)</t>
  </si>
  <si>
    <t>DT99582-QZ</t>
  </si>
  <si>
    <t>XR FlexVolt Tarcze do szlifierki kątowej (125mm x 1.1mm, cięcie metali)</t>
  </si>
  <si>
    <t xml:space="preserve">DE    </t>
  </si>
  <si>
    <t>DT99583-QZ</t>
  </si>
  <si>
    <t>XR FlexVolt Tarcze do szlifierki kątowej (Tarcza listkowa, średnica 125mm, granulacja 40G)</t>
  </si>
  <si>
    <t>DT99584-QZ</t>
  </si>
  <si>
    <t>XR FlexVolt Tarcze do szlifierki kątowej (Tarcza listkowa, średnica 125mm, granulacja 60G)</t>
  </si>
  <si>
    <t>DT99585-QZ</t>
  </si>
  <si>
    <t>XR FlexVolt Tarcze do szlifierki kątowej (Tarcza listkowa, średnica 125mm, granulacja 80G)</t>
  </si>
  <si>
    <t>DT99590-QZ</t>
  </si>
  <si>
    <t>XR FlexVolt Brzeszczoty do pilarki Alligator (cięcie cegieł typu Poroton klasa 12, 295mm)</t>
  </si>
  <si>
    <t xml:space="preserve">CZ    </t>
  </si>
  <si>
    <t>DT99591-QZ</t>
  </si>
  <si>
    <t>XR FlexVolt Brzeszczoty do pilarki Alligator (cięcie cegieł typu Poroton klasa 12, 430mm)</t>
  </si>
  <si>
    <t>DT99592-QZ</t>
  </si>
  <si>
    <t>XR FlexVolt Brzeszczoty do pilarki Alligator (cięcie drewna konstrukcyjnego, 295mm)</t>
  </si>
  <si>
    <t>DT99593-QZ</t>
  </si>
  <si>
    <t>XR FlexVolt Brzeszczoty do pilarki Alligator (cięcie drewna konstrukcyjnego, 430mm)</t>
  </si>
  <si>
    <t>DT99628PG-QZ</t>
  </si>
  <si>
    <t>Galwanizowane, gładkie 34°; 2,8 x 63 mm (2200szt)</t>
  </si>
  <si>
    <t>DT99628RB-QZ</t>
  </si>
  <si>
    <t>Niegalwanizowane, pierścieniowe 34°; 2,8 x 63 mm (2200szt)</t>
  </si>
  <si>
    <t>DT99628RG-QZ</t>
  </si>
  <si>
    <t>Galwanizowane, pierścieniowe 34°; 2,8 x 63 mm (2200szt)</t>
  </si>
  <si>
    <t>DT99628RH-QZ</t>
  </si>
  <si>
    <t>Galwanizowane na gorąco, pierścieniowe 34°; 2,8 x 63 mm (1100szt)</t>
  </si>
  <si>
    <t>DT99628RS-QZ</t>
  </si>
  <si>
    <t>Nierdzewne, pierścieniowe 34°; 2,8 x 63 mm (1100sz)</t>
  </si>
  <si>
    <t>DT99728RB-QZ</t>
  </si>
  <si>
    <t>Niegalwanizowane, pierścieniowe 34°; 2,8 x 75 mm (2200szt)</t>
  </si>
  <si>
    <t>DT99728RG-QZ</t>
  </si>
  <si>
    <t>Galwanizowane, pierścieniowe 34°; 2,8 x 75 mm (2200szt)</t>
  </si>
  <si>
    <t>DT99731RH-QZ</t>
  </si>
  <si>
    <t>Galwanizowane na gorąco, pierścieniowe 34°; 3,1 x 75 mm (1100szt)</t>
  </si>
  <si>
    <t>DT99931PB-QZ</t>
  </si>
  <si>
    <t>Niegalwanizowane, gładkie 34°; 3,1 x 90 mm (2200szt)</t>
  </si>
  <si>
    <t>DT99931PG-QZ</t>
  </si>
  <si>
    <t>Galwanizowane, gładkie 34°; 3,1 x 90 mm (2200szt)</t>
  </si>
  <si>
    <t>DT99931RB-QZ</t>
  </si>
  <si>
    <t>Niegalwanizowane, pierścieniowe 34°; 3,1 x 90 mm (2200szt)</t>
  </si>
  <si>
    <t>DT99931RG-QZ</t>
  </si>
  <si>
    <t>Galwanizowane, pierścieniowe 34°; 3,1 x 90 mm (2200szt)</t>
  </si>
  <si>
    <t>DT99931RH-QZ</t>
  </si>
  <si>
    <t>Galwanizowane na gorąco, pierścieniowe 34°; 3,1 x 90 mm (1100szt)</t>
  </si>
  <si>
    <t>DTM3022-QZ</t>
  </si>
  <si>
    <t>DEWALT Siatka ścierna 115 x 115 mm (5 szt.)</t>
  </si>
  <si>
    <t xml:space="preserve">ziarnistość 80 </t>
  </si>
  <si>
    <t>DTM3023-QZ</t>
  </si>
  <si>
    <t>DTM3025-QZ</t>
  </si>
  <si>
    <t>DTM3092-QZ</t>
  </si>
  <si>
    <t>DEWALT Siatka ścierna 93 x 93 mm (5 szt.)</t>
  </si>
  <si>
    <t>DTM3093-QZ</t>
  </si>
  <si>
    <t>DTM3095-QZ</t>
  </si>
  <si>
    <t>DTM3103-QZ</t>
  </si>
  <si>
    <t>DEWALT Siatka ścierna 125 mm (5 szt.)</t>
  </si>
  <si>
    <t>DTM3105-QZ</t>
  </si>
  <si>
    <t>DTM3107-QZ</t>
  </si>
  <si>
    <t>DTM3113-QZ</t>
  </si>
  <si>
    <t>DEWALT Siatka ścierna 125 mm (10 szt.)</t>
  </si>
  <si>
    <t>DTM3115-QZ</t>
  </si>
  <si>
    <t>DTM3117-QZ</t>
  </si>
  <si>
    <t>DTM3123-QZ</t>
  </si>
  <si>
    <t>DEWALT Siatka ścierna 150 mm (5 szt.)</t>
  </si>
  <si>
    <t>DTM3125-QZ</t>
  </si>
  <si>
    <t>DTM3127-QZ</t>
  </si>
  <si>
    <t>DTM3133-QZ</t>
  </si>
  <si>
    <t>DEWALT Siatka ścierna 150 mm (10 szt.)</t>
  </si>
  <si>
    <t>DTM3135-QZ</t>
  </si>
  <si>
    <t>DTM3137-QZ</t>
  </si>
  <si>
    <t>DTM8551-QZ</t>
  </si>
  <si>
    <t>DEWALT Siatka ścierna 115 x 228 mm (5 szt.)</t>
  </si>
  <si>
    <t>DTM8552-QZ</t>
  </si>
  <si>
    <t>DTM8621-QZ</t>
  </si>
  <si>
    <t>DEWALT Siatka ścierna 93 x 190 mm (5 szt.)</t>
  </si>
  <si>
    <t>DTM8622-QZ</t>
  </si>
  <si>
    <t>DTM8624-QZ</t>
  </si>
  <si>
    <t>DWF4000250</t>
  </si>
  <si>
    <t>DEWALT wkręty do mocowania płyt G-K</t>
  </si>
  <si>
    <t>Wkręty do metalu 3,5 x 25 mm do DCF620/1</t>
  </si>
  <si>
    <t>DWF4000350</t>
  </si>
  <si>
    <t>Wkręty do metalu 3,5 x 35 mm do DCF620/1</t>
  </si>
  <si>
    <t>DWF4000450</t>
  </si>
  <si>
    <t>Wkręty do metalu 3,5 x 45 mm do DCF620/1</t>
  </si>
  <si>
    <t>DWF4000550</t>
  </si>
  <si>
    <t>Wkręty do metalu 3,5 x 55 mm do DCF620/1</t>
  </si>
  <si>
    <t>DWF4100350</t>
  </si>
  <si>
    <t>Wkręty do drewna 3,5 x 35 mm do DCF620/1</t>
  </si>
  <si>
    <t>DWF4100450</t>
  </si>
  <si>
    <t>Wkręty do drewna 3,5 x 45 mm do DCF620/1</t>
  </si>
  <si>
    <t>DWF4100550</t>
  </si>
  <si>
    <t>Wkręty do drewna 3,5 x 55 mm do DCF620/1</t>
  </si>
  <si>
    <t>DW Narzędzia</t>
  </si>
  <si>
    <t>D21160-QS</t>
  </si>
  <si>
    <t>DW160</t>
  </si>
  <si>
    <t>DEWALT Wiertarka bez udaru</t>
  </si>
  <si>
    <t>350W, 10mm, kątowa, 1 bieg, 0-1200 obr/min, 9,2Nm, uchwyt na kluczyk</t>
  </si>
  <si>
    <t xml:space="preserve">MX     </t>
  </si>
  <si>
    <t>D21441-QS</t>
  </si>
  <si>
    <t>770W, 13mm, 2 biegi, 0-1100/0-2700 obr/min, 40/20 Nm, sprzęgło bezpieczeństwa</t>
  </si>
  <si>
    <t>D21510-QS</t>
  </si>
  <si>
    <t>DEWALT Mieszarka</t>
  </si>
  <si>
    <t>710W, uchwyt M14, 1 bieg, 0-550 obr/min, 50Nm, dodatkowa rękojeść D (tylko prawe obroty)</t>
  </si>
  <si>
    <t>D21520-QS</t>
  </si>
  <si>
    <t>DEWALT Mieszarka / wiertarka</t>
  </si>
  <si>
    <t>710W, 13mm, 1 bieg, 0-550 obr/min, 50Nm, uchwyt na kluczyk, dodatkowa rękojeść D</t>
  </si>
  <si>
    <t>D21570K-QS</t>
  </si>
  <si>
    <t>DEWALT Wiertarka udarowa</t>
  </si>
  <si>
    <t>1300W, 16mm, 2 biegi, 0-1100/0-2700obr/min, uchwyt kluczykowy, kufer</t>
  </si>
  <si>
    <t>D21580K-QS</t>
  </si>
  <si>
    <t>DEWALT Wiertnica diamentowa</t>
  </si>
  <si>
    <t>1705W, gwint 1/2" zew., 2 biegi, 0-1100/0-2350 obr/min, śr. kołnierza 53mm, kufer</t>
  </si>
  <si>
    <t>D215821-XJ</t>
  </si>
  <si>
    <t>DEWALT Podest do wiertnic</t>
  </si>
  <si>
    <t>Mały - kołnierz 53 mm, dł. kolumny 680 mm, pochylenie 45º</t>
  </si>
  <si>
    <t>D215831-XJ</t>
  </si>
  <si>
    <t>Średni - kołnierz 60 mm, dł. kolumny 995 mm, pochylenie 45º, możliwość zastos. pompy próżniowej</t>
  </si>
  <si>
    <t>D21583K-QS</t>
  </si>
  <si>
    <t xml:space="preserve">1910W, gwint 1/2" wew. i 1/4" zew., 3 biegi, 0-1000/0-2400/0-4600 obr/min, śr. kołnierza 60 mm, kufer </t>
  </si>
  <si>
    <t>D215851-XJ</t>
  </si>
  <si>
    <t>Do silnika napędowego D21585, dł. kolumny 995 mm, pochylenie 45º, możliwość zastos. pompy próżniowej</t>
  </si>
  <si>
    <t>D21585-QS</t>
  </si>
  <si>
    <t>DEWALT Wiertnica diamentowa / napęd</t>
  </si>
  <si>
    <t>2500W, gwint 1/4" zew., 3 biegi, 500/1200/2000 obr/min, do stosowania z podestem wiertarskim D215851</t>
  </si>
  <si>
    <t>D21721K-QS</t>
  </si>
  <si>
    <t>650W, 13mm, 2 biegi, 0-1100/0-2600 obr/min, 30/12Nm, uchwyt szybkozaciskowy, kufer</t>
  </si>
  <si>
    <t>D21805KS-QS</t>
  </si>
  <si>
    <t>DW505KS</t>
  </si>
  <si>
    <t xml:space="preserve">770W, 13mm, 2 biegi, 0-1100/0-2700 obr/min, 40/20Nm, uchwyt szybkozaciskowy, kufer </t>
  </si>
  <si>
    <t>D21805-QS</t>
  </si>
  <si>
    <t>DW505</t>
  </si>
  <si>
    <t xml:space="preserve">770W, 13mm, 2 biegi, 0-1100/0-2700 obr/min, 40/20Nm, uchwyt kluczykowy </t>
  </si>
  <si>
    <t>D23700-QS</t>
  </si>
  <si>
    <t>DEWALT Pilarka tarczowa</t>
  </si>
  <si>
    <t>235mm, głęb. cięcia 86mm, 1750W, 4700 obr/min, 45°</t>
  </si>
  <si>
    <t>D24000-QS</t>
  </si>
  <si>
    <t>DEWALT Przecinark do płytek ceramicznych na mokro</t>
  </si>
  <si>
    <t xml:space="preserve">stacjonarna z ruchomym stołem, tarcza 250 mm, 1600W, 4200 obr/min, głęb. cięcia 95 mm </t>
  </si>
  <si>
    <t>D25032K-QS</t>
  </si>
  <si>
    <t>DEWALT Młotowiertarka SDS-PLUS</t>
  </si>
  <si>
    <t xml:space="preserve">710W, 22mm, 2kg, 2,0 J (wg EPTA 05/2009), elektr., 0-1550 obr/min, 0-5680 ud/min, P/L, kufer </t>
  </si>
  <si>
    <t>D25033K-QS</t>
  </si>
  <si>
    <t xml:space="preserve">710W, 22mm, 2kg, 2,0 J (wg EPTA 05/2009), elektr., funk. kucia, 0-1550 obr/min, 0-5680 ud/min, P/L, kufer </t>
  </si>
  <si>
    <t>D25052K-QS</t>
  </si>
  <si>
    <t>650W, 26mm, 1,9 J (wg EPTA 05/2009), elektr., funk. kucia, AVC, P&amp;P, 0-2300 obr/min, 0-6200 ud/min, P/L, kufer</t>
  </si>
  <si>
    <t>D25052KT-QS</t>
  </si>
  <si>
    <t>650W, 26mm, 2,8 J (wg EPTA 05/2009), elektr., funk. kucia, AVC, 0-2300 obr/min, 0-6200 ud/min, P/L, TSTAK, wiertła DT9700</t>
  </si>
  <si>
    <t>D25133K-QS</t>
  </si>
  <si>
    <t xml:space="preserve">800W, 26mm, 2kg, 2,6 J (wg EPTA 05/2009), elektr., funk. kucia, 0-1500 obr/min, 0-5500 ud/min, P/L, kufer    </t>
  </si>
  <si>
    <t>D25134KP-QS</t>
  </si>
  <si>
    <t>D25134K w zestawie z akcesoriami (800W, 26mm, 2kg, 2,6 J (wg EPTA 05/2009), elektr., funk. kucia, 0-1500 obr/min, 0-5540 ud.min, P/L, wym. uchwyt, kufer)</t>
  </si>
  <si>
    <t>D25134K-QS</t>
  </si>
  <si>
    <t>800W, 26mm, 2kg, 2,6 J (wg EPTA 05/2009), elektr., funk. kucia, 0-1500 obr/min, 0-5540 ud.min, P/L, wym. uchwyt, kufer</t>
  </si>
  <si>
    <t>D25144K-QS</t>
  </si>
  <si>
    <t>900W, 26mm, 2kg, 3,0 J (wg EPTA 05/2009), elektr., funk. kucia, 0-1450 obr/min, 0-5350 ud.min, P/L, wym. uchwyt, kufer</t>
  </si>
  <si>
    <t>D25263K-QS</t>
  </si>
  <si>
    <t xml:space="preserve">900W, 26mm, 2kg, 3,0 J (wg EPTA 05/2009), elektr., funk. kucia, AVC, 0-1450 obr/min, 0-5350 ud/min, P/L, rękojeść "D", kufer  </t>
  </si>
  <si>
    <t>D25300DH-XJ</t>
  </si>
  <si>
    <t>D25300D</t>
  </si>
  <si>
    <t>DEWALT System odsysania pyłu</t>
  </si>
  <si>
    <t xml:space="preserve">Z filtrem Hepa do stosowania z młotowiertarkami kątowymi D25313K i D25314K </t>
  </si>
  <si>
    <t>D25302DH-XJ</t>
  </si>
  <si>
    <t>DEWALT System aku 36 V</t>
  </si>
  <si>
    <t xml:space="preserve">System odsysania pyłu do akum. młotowiertarek SDS-Plus 28 V i 36 V (spec. odkurzacz + teleskop + rękojeść boczna) </t>
  </si>
  <si>
    <t>D25303DH-XJ</t>
  </si>
  <si>
    <t>DEWALT System aku 18 V</t>
  </si>
  <si>
    <t xml:space="preserve">System odpylający do DCH273 &amp; DCH274, DCH253 &amp; DCH254 (Typ 2)          </t>
  </si>
  <si>
    <t>D25323K-QS</t>
  </si>
  <si>
    <t>D25313K</t>
  </si>
  <si>
    <t>800W, 26mm, 3kg, 1,9 J (wg EPTA 05/2009), elektr., funk. kucia, AVC, 0-1150 obr/min, 0-4300 ud/min, P/L, kufer</t>
  </si>
  <si>
    <t>D25324K-QS</t>
  </si>
  <si>
    <t>D25314K</t>
  </si>
  <si>
    <t>800W, 26mm, 3kg, 2,8 J (wg EPTA 05/2009), elektr., funk. kucia, AVC, 0-1150 obr/min, 0-4300 ud/min, P/L, wym. uchwyt, kufer</t>
  </si>
  <si>
    <t>D25325K-QS</t>
  </si>
  <si>
    <t>D25315K</t>
  </si>
  <si>
    <t>800W, 26mm, 3kg, 2,8 J (wg EPTA 05/2009), elektr., funk. kucia, AVC, 0-1150 obr/min, 0-4300 ud/min, P/L, wym. uchwyt,    + dedykowany system odsysania pyłu, kufer</t>
  </si>
  <si>
    <t>D25330K-QS</t>
  </si>
  <si>
    <t>DEWALT Młot wyburzeniowy</t>
  </si>
  <si>
    <t>650W, SDS-Plus, 3 kg, 2,8 J (wg EPTA 05/2009), elektr., 0-4100 ud/min, kufer</t>
  </si>
  <si>
    <t>D25413K-QS</t>
  </si>
  <si>
    <t xml:space="preserve">D25404K </t>
  </si>
  <si>
    <t>1000W, 32mm, 4kg, 4,2 J (wg EPTA 05/2009), AVC, P&amp;P, elektr., funk. kucia, 0-820 obr/min, 0-4700 ud/min, P/L, kufer</t>
  </si>
  <si>
    <t>D25414KT-QS</t>
  </si>
  <si>
    <t>D25405K</t>
  </si>
  <si>
    <t>1000W, 32mm, 4kg, 4,2 J (wg EPTA 05/2009), AVC, P&amp;P, elektr., funk. kucia, 0-820 obr/min, 0-4700 ud/min, P/L, kufer, wymienny uchwyt, zestaw akcesoriów</t>
  </si>
  <si>
    <t>D25415K-QS</t>
  </si>
  <si>
    <t>1000W, 32mm, 4kg, 4,2 J (wg EPTA 05/2009), AVC, P&amp;P, antyrotacja,  elektr., funk. kucia, 0-820 obr/min, 0-4700 ud/min, P/L, kufer, wymienny uchwyt</t>
  </si>
  <si>
    <t>DCH323T2-QW</t>
  </si>
  <si>
    <t>DCH363D2 / DCH364M2</t>
  </si>
  <si>
    <t>54V XR FLEXVOLT 3-funkcyjna młotowiertarka SDS-Plus z silnikiem bezszczotkowym, 28mm, 2.8J, 0-980 obr/min, 0-4390 ud/min, 2 akum. XR FLEXVOLT 6.0 Ah, ładowarka wielonapięciowa, kufer TSTAK</t>
  </si>
  <si>
    <t>DCH333NT-XJ</t>
  </si>
  <si>
    <t>54V XR FLEXVOLT 3-funkcyjna młotowiertarka SDS-Plus z silnikiem bezszczotkowym, 30mm, 3.5J, 0-1000 obr/min, 0-4480 ud/min, kufer TSTAK - bez akumulatora i ładowarki</t>
  </si>
  <si>
    <t>DCH333X2-QW</t>
  </si>
  <si>
    <t>54V XR FLEXVOLT 3-funkcyjna młotowiertarka SDS-Plus z silnikiem bezszczotkowym, 30mm, 3.5J, 0-1000 obr/min, 0-4480 ud/min, 2 akum. XR FLEXVOLT 9.0 Ah, ładowarka wielonapięciowa, kufer TSTAK</t>
  </si>
  <si>
    <t>DCH334X2-QW</t>
  </si>
  <si>
    <t>54V XR FLEXVOLT 3-funkcyjna młotowiertarka SDS-Plus z silnikiem bezszczotkowym i uchwytem szybkomocującym,  30mm, 3.5J, 0-1000 obr/min, 0-4480 ud/min, 2 akum. XR FLEXVOLT 9.0 Ah, ładowarka wielonapięciowa, kufer TSTAK</t>
  </si>
  <si>
    <t>DCH133N-XJ</t>
  </si>
  <si>
    <t xml:space="preserve">18V 3-funkcyjna młotowiertarka SDS-Plus z silnikiem bezszczotkowym, 26mm, 2.6J (wg. EPTA 05/2009), 0-1550 obr/min, 0-5680 ud/min - bez akumulatora i ładowarki     </t>
  </si>
  <si>
    <t>DCH133NT-XJ</t>
  </si>
  <si>
    <t xml:space="preserve">18V 3-funkcyjna młotowiertarka SDS-Plus z silnikiem bezszczotkowym, 26mm, 2.6J (wg. EPTA 05/2009), 0-1550 obr/min, 0-5680 ud/min, kufer TSTAK - bez akumulatora i ładowarki    </t>
  </si>
  <si>
    <t>DCH133M1-QW</t>
  </si>
  <si>
    <t>18V 3-funkcyjna młotowiertarka SDS-Plus z silnikiem bezszczotkowym, 26mm, 2.6J (wg. EPTA 05/2009), 0-1550 obr/min, 0-5680 ud/min, kufer TSTAK, 1 akum. Li-Ion 4,0 Ah, multiładowarka XR, kufer TSTAK</t>
  </si>
  <si>
    <t>DCH283P2-QW</t>
  </si>
  <si>
    <t>3-funkcyjna 18V mlotowiertarka XR SDS-Plus z silnikiem bezszczotkowym, 26mm, 2.8J, (wg. EPTA 09/2009), 0-980 obr/min, 0-4480 ud/min, 2 akum. Li-Ion 5.0 Ah, ładowarka wielonapięciowa, kufer TSTAK</t>
  </si>
  <si>
    <t>DCH283NT-XJ</t>
  </si>
  <si>
    <t>3-funkcyjna 18V mlotowiertarka XR SDS-Plus z silnikiem bezszczotkowym, 26mm, 2.8J, (wg. EPTA 09/2009), 0-980 obr/min, 0-4480 ud/min, TSTAK - bez akumulatora i ładowarki</t>
  </si>
  <si>
    <t>D25430K-QS</t>
  </si>
  <si>
    <t>1000W, SDS-Plus, 4 kg, 4,2 J (wg EPTA 05/2009), elektr., 0-2700 ud/min., kufer</t>
  </si>
  <si>
    <t>D25501K-QS</t>
  </si>
  <si>
    <t>D25500K</t>
  </si>
  <si>
    <t>DEWALT Młotowiertarka SDS-MAX</t>
  </si>
  <si>
    <t>1100W, 40mm, 5 kg, 8 J (wg EPTA 05/2009), 400 obr/min, 2740 ud/min, kufer</t>
  </si>
  <si>
    <t>D25601K-QS</t>
  </si>
  <si>
    <t>D25600K</t>
  </si>
  <si>
    <t>1250W, 45mm, 6 kg, 8 J (wg EPTA 05/2009), ACV, elektr., 210-410 obr/min, 1430-2840 ud/min, kufer</t>
  </si>
  <si>
    <t>D25602K-QS</t>
  </si>
  <si>
    <t>1250W, 45mm, 6 kg, 8 J (wg EPTA 05/2009), 2-stop. kontr. sprzęgła CTC, ACV, elektr., 210-410 obr/min, 1430-2840 ud/min, kufer</t>
  </si>
  <si>
    <t>D25603K-QS</t>
  </si>
  <si>
    <t>1250 W, 45 mm, 6 kg, 8 J (wg EPTA 05/2009), kontr. sprzęgła UTC, AVC, 210-415 obr/min, 1430-2840 ud/min, kufer</t>
  </si>
  <si>
    <t>D25722K-QS</t>
  </si>
  <si>
    <t>D25712K</t>
  </si>
  <si>
    <t>1400W, 48mm, 7 kg, 11 J (wg EPTA 05/2009), CTC, ACV, P&amp;P, elektr., 137-275 obr/min, 1260-2520 ud/min,  kufer</t>
  </si>
  <si>
    <t>D25723K-QS</t>
  </si>
  <si>
    <t>D25713K</t>
  </si>
  <si>
    <t>1400W, 48 mm, 7 kg, 11 J (wg EPTA 05/2009), kontr. sprzęgła UTC, AVC, P&amp;P, elektr., 137-275 obr/min, 1260-2520 ud/min, kufer</t>
  </si>
  <si>
    <t>D25762K-QS</t>
  </si>
  <si>
    <t>D25730K</t>
  </si>
  <si>
    <t>1500W; 52mm, 9 kg; 15,5 J (wg EPTA 05/2009); 2-stop. kontr. Sprzęgła CTC, AVC, elektr., 125-250 obr/min, 1150-2300 ud/min, kufer</t>
  </si>
  <si>
    <t>DCH481N-XJ</t>
  </si>
  <si>
    <t>54V XR FLEXVOLT 3-funkcyjna młotowiertarka SDS-Max z silnikiem bezszczotkowym, 40mm, 6.1J, 540 obr/min, 3150 ud/min - bez akumulatora i ładowarki</t>
  </si>
  <si>
    <t>DCH481X2-QW</t>
  </si>
  <si>
    <t>54V XR FLEXVOLT 3-funkcyjna młotowiertarka SDS-Max z silnikiem bezszczotkowym, 40mm, 6.1J, 540 obr/min, 3150 ud/min, 2 akum. XR FLEXVOLT 9.0 Ah, ładowarka wielonapięciowa, kufer</t>
  </si>
  <si>
    <t>D25481K-QS</t>
  </si>
  <si>
    <t>Młotowiertarka SDS-Max, 40mm, 1050W, 6.1J, (wg. EPTA 09/2009), 540 obr/min, 3150 ud/min - bez akumulatora i ładowarki</t>
  </si>
  <si>
    <t>D25810K-QS</t>
  </si>
  <si>
    <t>DEWALT Młot kujący</t>
  </si>
  <si>
    <t>5kg młot kujący SDS-Max, 1050W, 7.1J, (wg. EPTA 09/2009), 3150 ud/min - bez akumulatora i ładowarki</t>
  </si>
  <si>
    <t>D25820KIT-QS</t>
  </si>
  <si>
    <t>1150W, SDS-Max, 5 kg, 8 J (wg EPTA 05/2009), 2740 ud/min, dłuta: DT6821, DT6823, DT6824, kufer</t>
  </si>
  <si>
    <t>D25820K-QS</t>
  </si>
  <si>
    <t>1150W, SDS-Max, 5 kg, 8 J (wg EPTA 05/2009), 2740 ud/min, kufer</t>
  </si>
  <si>
    <t>D25831K-QS</t>
  </si>
  <si>
    <t>D25830K</t>
  </si>
  <si>
    <t>1250W, SDS-Max, 5 kg, 8 J (wg EPTA 05/2009), AVC, elektr., 1430-2840 ud/min, kufer</t>
  </si>
  <si>
    <t>D25899K-QS</t>
  </si>
  <si>
    <t>D25900K</t>
  </si>
  <si>
    <t xml:space="preserve">1500W, SDS-Max, 10 kg, 17,9 J (wg EPTA 05/2009), 2040 ud/min, kufer  </t>
  </si>
  <si>
    <t>D25902K-QS</t>
  </si>
  <si>
    <t>D25901K</t>
  </si>
  <si>
    <t>1550W, SDS-Max, 10 kg, 19 J (wg EPTA 05/2009), AVC, P&amp;P, elektr., 1020-2040 ud/min, kufer, dłuto-szpic</t>
  </si>
  <si>
    <t>D25941K-QS</t>
  </si>
  <si>
    <t>D25940K</t>
  </si>
  <si>
    <t xml:space="preserve">1600W, hex 19 mm, 12 kg, 22,5 J (wg EPTA 05/2009), AVC, 1620 ud/min., kufer  </t>
  </si>
  <si>
    <t>D25960K-QS</t>
  </si>
  <si>
    <t>1600W, hex 28 mm, 16 kg, 35 J (wg EPTA 05/2009), AVC, 1450 ud/min, kufer</t>
  </si>
  <si>
    <t>D25961K-QS</t>
  </si>
  <si>
    <t>1600W, hex 30 mm, 16 kg, 35 J (wg EPTA 05/2009), AVC, 1450 ud/min, kufer</t>
  </si>
  <si>
    <t>D25980K-QS</t>
  </si>
  <si>
    <t>2100W, hex 28 mm, 30 kg, 52 J (wg EPTA 05/2009), AVC, 900 ud/min, wózek transportowy, dłuto szpis</t>
  </si>
  <si>
    <t>D26200-QS</t>
  </si>
  <si>
    <t>DEWALT Frezarka krawędziowa do laminatów</t>
  </si>
  <si>
    <t>900W, 16000-27000 obr/min, zacisk 6-8mm, tuleja 8mm, klucz 17mm, suw 55mm</t>
  </si>
  <si>
    <t>D26203-QS</t>
  </si>
  <si>
    <t>DEWALT Frezarka górnowrzecionowa</t>
  </si>
  <si>
    <t>900W, 16000-27000 obr/min, zacisk 6-8 mm, tuleja 6-8mm, klucz 17mm, suw 55mm</t>
  </si>
  <si>
    <t>D26204K-QS</t>
  </si>
  <si>
    <t>900W, 16000-27000 obr/min, zacisk 6-8 mm, tuleja 6-8mm, klucz 17mm, suw 55 mm, wymienna stopa, kufer</t>
  </si>
  <si>
    <t>D26410-QS</t>
  </si>
  <si>
    <t>DEWALT Szlifierka mimośrodowa</t>
  </si>
  <si>
    <t>400W, 4000-10000 obr/min, 150mm</t>
  </si>
  <si>
    <t>D26411-QS</t>
  </si>
  <si>
    <t>DEWALT Opalarka</t>
  </si>
  <si>
    <t>1800W, temp.50-400°C 50-600°C; przepływ pow.250 l/min, 450l/m; dysze: stożkowa, typu "rybi ogon"</t>
  </si>
  <si>
    <t>D26414-QS</t>
  </si>
  <si>
    <t>2000W, temp.50-600°C, przepływ pow.650 l/min, dysze: stożkowa, typu "rybi ogon", stalowy skrobak do farb</t>
  </si>
  <si>
    <t>D26420-QS</t>
  </si>
  <si>
    <t>DEWALT Szlifierka oscylacyjna</t>
  </si>
  <si>
    <t>350W, 12000-22000 obr/min, elektr., 1/2 arkusza tj. 113 x 280 mm</t>
  </si>
  <si>
    <t>D26421-QS</t>
  </si>
  <si>
    <t>350W, 12000-22000 obr/min, 1/2 arkusza tj. 113x280mm</t>
  </si>
  <si>
    <t>D26422-QS</t>
  </si>
  <si>
    <t>350W, 12000-22000 obr/min, elektr., 1/3 arkusza tj. 93 x 230 mm</t>
  </si>
  <si>
    <t>D26430-QS</t>
  </si>
  <si>
    <t>300W, 14000-22000 obr/min, ruch okrężny 1,8mm</t>
  </si>
  <si>
    <t>D26500K-QS</t>
  </si>
  <si>
    <t>DEWALT Strug</t>
  </si>
  <si>
    <t>1050W, szer. 82mm, głęb. 0-4,0 mm, 13500 obr/min, kufer</t>
  </si>
  <si>
    <t>D26500-QS</t>
  </si>
  <si>
    <t>1050W, szer. 82mm, głęb. 0-4,0 mm, 13500 obr/min</t>
  </si>
  <si>
    <t>D27107-QS</t>
  </si>
  <si>
    <t>D27105</t>
  </si>
  <si>
    <t>DEWALT Pilarka uniwersalna</t>
  </si>
  <si>
    <t>2000W, TGS, 305mm, ukos +/-48°, 3000obr/min</t>
  </si>
  <si>
    <t>D27111-QS</t>
  </si>
  <si>
    <t>DEWALT Pilarka ukosowo-stołowa</t>
  </si>
  <si>
    <t>1500W, 3000 obr/min, tarcza SERIES 40 - 305/30mm, ukos +/-45°- silnik indukcyjny</t>
  </si>
  <si>
    <t>D27112-QS</t>
  </si>
  <si>
    <t>1600W, 3650 obr/min, tarcza SERIES 40 - 305/30mm, ukos +/-45°-silnik uniwersalny</t>
  </si>
  <si>
    <t>D27113-QS</t>
  </si>
  <si>
    <t>1600W, 3300 obr/min, tarcza 305/30mm, ukos +/-50°, wskaźnik linii cięcia XPS</t>
  </si>
  <si>
    <t>D27300-QS</t>
  </si>
  <si>
    <t>DEWALT Strugarka grubościowa</t>
  </si>
  <si>
    <t>2100W, max. szer.struganego materiału 500mm, max. grub. 160 mm</t>
  </si>
  <si>
    <t>D28137-QS</t>
  </si>
  <si>
    <t>DEWALT Szlifierka kątowa - mała</t>
  </si>
  <si>
    <t>125mm, 1-ręczna, 1500W, elektr., 2800-10000 obr/min, antywibr. rekojeść, AVC, beznarz. osłona, wyrzut pyłu</t>
  </si>
  <si>
    <t>D28498-QS</t>
  </si>
  <si>
    <t>DEWALT Szlifierka kątowa - duża</t>
  </si>
  <si>
    <t>230mm, 2-ręczna, 2400W, 6500 obr/min, antywibr. rękojeść, beznarz. osłona, zabezpieczenie pod napięciowe, łagodny rozruch.</t>
  </si>
  <si>
    <t>D28710-QS</t>
  </si>
  <si>
    <t>D28700</t>
  </si>
  <si>
    <t>DEWALT Przecinarka tarczowa do metalu</t>
  </si>
  <si>
    <t>355mm, 2200W, 3800 obr/min, na tarcze ściernicowe</t>
  </si>
  <si>
    <t>D28710V-QS</t>
  </si>
  <si>
    <t>D28700V</t>
  </si>
  <si>
    <t>355mm, 2200W, 3800 obr/min, na tarcze ściernicowe, 3szt tarcz 355x25,4mm</t>
  </si>
  <si>
    <t>D28715-QS</t>
  </si>
  <si>
    <t>355mm, 2200W, 4000 obr/min, na tarcze ściernicowe, łagodny start, bezkluczykowa nakrętka</t>
  </si>
  <si>
    <t>DC213N-XJ</t>
  </si>
  <si>
    <t>DC213KL-QW</t>
  </si>
  <si>
    <t xml:space="preserve">18 V młotowiertarka XRP SDS-Plus, 20mm, 2,0 J (wg EPTA 05/2009), funk. kucia, AVC, P&amp;P, 0-1100 obr/min, bez akumulatora i ładowarki </t>
  </si>
  <si>
    <t>DC300KL-QW</t>
  </si>
  <si>
    <t>36 V pilarka tarczowa, 184 mm, głęb. cięcia 62 mm, 4000 obr/min, 50°, 2 akum. Li-Ion 2,2 Ah, 1-godz. ładow., kufer</t>
  </si>
  <si>
    <t>DC300M2-QW</t>
  </si>
  <si>
    <t>DC300KL</t>
  </si>
  <si>
    <t>36 V pilarka tarczowa, 184 mm, głęb. cięcia 62 mm, 4000 obr/min, 50°, 2 akum. Li-Ion 4,0 Ah, ładowarka, kufer</t>
  </si>
  <si>
    <t>DC509-XJ</t>
  </si>
  <si>
    <t>36 V lampa na elastycznym przyłączu, żarówka Ksenon, czas pracy 8 godz. (bez akumulatora i ładowarki)</t>
  </si>
  <si>
    <t>DC520N-XJ</t>
  </si>
  <si>
    <t>18 V wkrętarka do płyt gips-karton, uchw. magn. 1/4" pod bity 25 mm, 0-900/0-2900 obr/min</t>
  </si>
  <si>
    <t>DC542K-QW</t>
  </si>
  <si>
    <t>DEWALT System aku 12 V</t>
  </si>
  <si>
    <t xml:space="preserve">12,0 V pistolet uszczelniający do torebek 600 ml i kartusz 310 ml, siła parcia 2900 N, szybk. parcia 584 mm/min, 1 akum. NiMH 2,6 Ah, 1-godz. ładow.  </t>
  </si>
  <si>
    <t>DC547-XJ</t>
  </si>
  <si>
    <t>18 V pistolet uszczelniający, poj. 310/600 ml, siła parcia 2900 N, szybkość parcia 25-635  mm/min</t>
  </si>
  <si>
    <t>DC732C2-QW</t>
  </si>
  <si>
    <t>DEWALT System aku 14,4 V</t>
  </si>
  <si>
    <t xml:space="preserve">14,4 V wiert.-wkręt., 13 mm, 2 biegi, 0-400/0-1450 obr/min, 37 Nm, 2 akum. Li-Ion 1,1Ah, 40-min. ładow., kufer </t>
  </si>
  <si>
    <t>DC901M2-QW</t>
  </si>
  <si>
    <t>DC901KL</t>
  </si>
  <si>
    <t xml:space="preserve">36 V wiert.-wkręt. z udarem, 13 mm, 3 biegi, 0-400/0-1200/0-1600 obr/min, 42 Nm, 2 akum. Li-Ion 4,0 Ah, ładowarka, kufer </t>
  </si>
  <si>
    <t>DCB090-XJ</t>
  </si>
  <si>
    <t>DEWALT System aku 10,8 - 18 V</t>
  </si>
  <si>
    <t>Adapter USB do ładowania akumulatorów, zasilany akumul. XR 10,8 V - 18 V, max 1,5 A</t>
  </si>
  <si>
    <t>DCB091-XJ</t>
  </si>
  <si>
    <t>Adapter USB do ładowania 12V z gniazdem bocznym</t>
  </si>
  <si>
    <t>DCB118-QW</t>
  </si>
  <si>
    <t>DEWALT FLEXVOLT</t>
  </si>
  <si>
    <t>Szybka ładowarka XR FV 18V (ładowanie aku o poj. 6.0 Ah w 60 minut), chłodzona wentylatorem działa w zakresie temp. 4-40st.</t>
  </si>
  <si>
    <t>N/FV</t>
  </si>
  <si>
    <t xml:space="preserve">TH    </t>
  </si>
  <si>
    <t>DCB118T2-QW</t>
  </si>
  <si>
    <t>Zestaw XR FV - zestaw: szybka ładowarka i 2 akumulatory (DCB118+2xDCB546)</t>
  </si>
  <si>
    <t>DCB132-QW</t>
  </si>
  <si>
    <t>Ładowarka XR FV 18V z dwoma portami (jednoczesne ładowanie dwóch akumulatorów 18V prądem 4A na każdym porcie)</t>
  </si>
  <si>
    <t>DCB132T2-QW</t>
  </si>
  <si>
    <t xml:space="preserve">DEWALT FLEXVOLT </t>
  </si>
  <si>
    <t>Zestaw XR FV- ładowarka z 2 portami i 2 akumulatory (DCB132+2xDCB546)</t>
  </si>
  <si>
    <t>DCB132X2-QW</t>
  </si>
  <si>
    <t>DEWALT FLEXVOLT 54V</t>
  </si>
  <si>
    <t>Zestaw DCB132 FLEXVOLT - 2 akumulatory DCB547 18V/54V 9.0Ah + Ładowarka DCB132 z dwoma portami</t>
  </si>
  <si>
    <t xml:space="preserve">JP    </t>
  </si>
  <si>
    <t>DCB546-XJ</t>
  </si>
  <si>
    <t xml:space="preserve">Akumulator XR FV - napięcie 18/54V pojemność 6.0/2.0Ah
</t>
  </si>
  <si>
    <t>DCB547-XJ</t>
  </si>
  <si>
    <t xml:space="preserve">Akumulator XR FLEXVOLT - napięcie 18/54V pojemność 9.0/3.0Ah      </t>
  </si>
  <si>
    <t>DCD710C2-QW</t>
  </si>
  <si>
    <t>DCD710S2-QW</t>
  </si>
  <si>
    <t>DEWALT System aku 10,8 V</t>
  </si>
  <si>
    <t xml:space="preserve">10,8 V wiert.-wkręt., 10 mm, 2 biegi, 0-400/0-1500 obr/min, 24 Nm, 2 akum. Li-Ion 1,3 Ah,  ładow. wielonapięciowa XR, kufer </t>
  </si>
  <si>
    <t>DCD710C3F-QW</t>
  </si>
  <si>
    <t>DCD710S3FZ</t>
  </si>
  <si>
    <t>10,8 V wiert.-wkręt., 10 mm, 2 biegi, 0-400/0-1500 obr/min, 24 Nm, 3 akum. Li-Ion 1,3 Ah,  ładow. wielonapięciowa XR, kufer, latarka LED DCL508</t>
  </si>
  <si>
    <t>DCD710D2F-QW</t>
  </si>
  <si>
    <t>DCD710S2FZ</t>
  </si>
  <si>
    <t>10,8 V wiert.-wkręt., 10 mm, 2 biegi, 0-400/0-1500 obr/min, 24 Nm, 2 akum. Li-Ion 2,0 Ah,  ładow. wielonapięciowa XR, kufer, latarka LED DCL508</t>
  </si>
  <si>
    <t>DCD710D2-QW</t>
  </si>
  <si>
    <t>DCD710S2</t>
  </si>
  <si>
    <t xml:space="preserve">10,8 V wiert.-wkręt., 10 mm, 2 biegi, 0-400/0-1500 obr/min, 24 Nm, 2 akum. Li-Ion 2,0 Ah,  ładow. wielonapięciowa XR, kufer </t>
  </si>
  <si>
    <t>DCD710D3-QW</t>
  </si>
  <si>
    <t xml:space="preserve">10,8 V wiert.-wkręt., 10 mm, 2 biegi, 0-400/0-1500 obr/min, 24 Nm, 3 akum. Li-Ion 2,0 Ah,  ładow. wielonapięciowa XR, kufer </t>
  </si>
  <si>
    <t>DCD710N-XJ</t>
  </si>
  <si>
    <t>10,8 V wiert.-wkręt., 10 mm, 2 biegi, 0-400/0-1500 obr/min, 25 Nm, bez akumulatora i ładowarki</t>
  </si>
  <si>
    <t>XR</t>
  </si>
  <si>
    <t>DCD720N-XJ</t>
  </si>
  <si>
    <t>14,4 V wiertarka kątowa XR, 10 mm, 2 biegi, 0-650/2000 obr/min, 24 Nm</t>
  </si>
  <si>
    <t>DCD730C2-QW</t>
  </si>
  <si>
    <t xml:space="preserve">14,4 V wiert.-wkręt. XR, 13 mm, 2 biegi, 0-550/0-1900 obr/min, 32 Nm, 2 akum. Li-Ion 1,5 Ah, ładow. wielonapięciowa XR, kufer </t>
  </si>
  <si>
    <t>DCD730C3-QW</t>
  </si>
  <si>
    <t xml:space="preserve">14,4 V wiert.-wkręt. XR, 13 mm, 2 biegi, 0-550/0-1900 obr/min, 32 Nm, 3 akum. Li-Ion 1,5 Ah, ładow. wielonapięciowa XR, kufer </t>
  </si>
  <si>
    <t>DCD730M2-QW</t>
  </si>
  <si>
    <t>DCD730L2</t>
  </si>
  <si>
    <t xml:space="preserve">14,4 V wiert.-wkręt. XR, 13 mm, 2 biegi, 0-550/0-1900 obr/min, 32 Nm, 2 akum. Li-Ion 4,0 Ah, ładow. wielonapięciowa XR, kufer </t>
  </si>
  <si>
    <t>DCD731C2-QW</t>
  </si>
  <si>
    <t>DCD733</t>
  </si>
  <si>
    <t xml:space="preserve">14,4 V wiert.-wkręt. XR, 10 mm, 2 biegi, 0-400/0-1300 obr/min, 38 (twardy) Nm, 2 akum. Li-Ion 1,3 Ah, ładow. wielonapięciowa XR, kufer </t>
  </si>
  <si>
    <t>DCD732D2-QW</t>
  </si>
  <si>
    <t xml:space="preserve">14,4 V wiert.-wkręt. bezszczotkowa XR, 13 mm, 2 biegi, 0-550/0-1900 obr/min, 57 Nm, 2 akum. Li-Ion 2,0 Ah, ładow. wielonapięciowa XR, kufer </t>
  </si>
  <si>
    <t>DCD732M2-QW</t>
  </si>
  <si>
    <t xml:space="preserve">14,4 V wiert.-wkręt. bezszczotkowa XR, 13 mm, 2 biegi, 0-550/0-1900 obr/min, 57 Nm, 2 akum. Li-Ion 4,0 Ah, ładow. wielonapięciowa XR, kufer </t>
  </si>
  <si>
    <t>DCD732P2-QW</t>
  </si>
  <si>
    <t xml:space="preserve">14,4 V wiert.-wkręt. bezszczotkowa XR, 13 mm, 2 biegi, 0-550/0-1900 obr/min, 57 Nm, 2 akum. Li-Ion 5,0 Ah, ładow. wielonapięciowa XR, kufer </t>
  </si>
  <si>
    <t>DCD734C2-QW</t>
  </si>
  <si>
    <t>DCD733C2</t>
  </si>
  <si>
    <t xml:space="preserve">14,4 V wiert.-wkręt. XR, 13 mm, 2 biegi, 0-400/0-1300 obr/min, 38/22 Nm, 2 akum. Li-Ion 1,3 Ah, ładow. wielonapięciowa XR, kufer </t>
  </si>
  <si>
    <t>DCD737D2-QW</t>
  </si>
  <si>
    <t xml:space="preserve">14,4 V wiert.-wkręt. bezszczotkowa XR z udarem, 13 mm, 2 biegi, 0-550/0-2000 obr/min, 57 Nm, 2 akum. Li-Ion 2,0 Ah, ładow. wielonapięciowa XR, kufer </t>
  </si>
  <si>
    <t>DCD737M2-QW</t>
  </si>
  <si>
    <t xml:space="preserve">14,4 V wiert.-wkręt. bezszczotkowa XR z udarem, 13 mm, 2 biegi, 0-550/0-2000 obr/min, 57 Nm, 2 akum. Li-Ion 4,0 Ah, ładow. wielonapięciowa XR, kufer </t>
  </si>
  <si>
    <t>DCD740C1-QW</t>
  </si>
  <si>
    <t>18 V wiertarka kątowa XR, 10 mm, 2 biegi, 0-650/2000 obr/min, 33 Nm, 1 akum. Li-Ion 1,5 Ah, 40-min. ładow., kufer</t>
  </si>
  <si>
    <t>DCD740NT-XJ</t>
  </si>
  <si>
    <t>18 V wiertarko-wkrętarka kątowa XR, 10 mm, 2 biegi, 0-650/2000 obr/min, 33 Nm, kufer TSTAK II - bez akumulatora i ładowarki</t>
  </si>
  <si>
    <t>DCD740N-XJ</t>
  </si>
  <si>
    <t>18 V wiertarka kątowa XR, 10 mm, 2 biegi, 0-650/2000 obr/min, 33 Nm</t>
  </si>
  <si>
    <t>DCD771C2-QW</t>
  </si>
  <si>
    <t xml:space="preserve">18 V wiert.-wkręt. XR, 13 mm, 2 biegi, 0-450/0-1500 obr/min, 42/24 Nm, 2 akum. Li-Ion 1,3 Ah, ładow. wielonapięciowa XR, kufer </t>
  </si>
  <si>
    <t>DCD776C2-QW</t>
  </si>
  <si>
    <t xml:space="preserve">19 V wiert.-wkręt. z udarem XR, 13 mm, 2 biegi, 0-450/0-1500 obr/min, 42/24 Nm, 2 akum. Li-Ion 1,3 Ah, ładow. wielonapięciowa XR, kufer </t>
  </si>
  <si>
    <t>DCD776C3-QW</t>
  </si>
  <si>
    <t xml:space="preserve">19 V wiert.-wkręt. z udarem XR, 13 mm, 2 biegi, 0-450/0-1500 obr/min, 42/24 Nm, 3 akum. Li-Ion 1,3 Ah, ładow. wielonapięciowa XR, kufer </t>
  </si>
  <si>
    <t>DCD780C2-QW</t>
  </si>
  <si>
    <t xml:space="preserve">18 V wiert.-wkręt. XR, 13 mm, 2 biegi, 0-600/0-2000 obr/min, 35 Nm, 2 akum. Li-Ion 1,5 Ah, 40-min. ładow., kufer </t>
  </si>
  <si>
    <t>DCD780M2-QW</t>
  </si>
  <si>
    <t>DCD780L2</t>
  </si>
  <si>
    <t xml:space="preserve">18 V wiert.-wkręt. XR, 13mm, 2 biegi, 0-600/0-2000 obr/min, 35Nm, 2 akum. Li-Ion 4,0 Ah, ładow. wielonapięciowa XR, kufer </t>
  </si>
  <si>
    <t>DCD785C2-QW</t>
  </si>
  <si>
    <t xml:space="preserve">18 V wiert.-wkręt. XR z udarem, 13 mm, 2 biegi, 0-600/0-2000 obr/min, 35 Nm, 2 akum. Li-Ion 1,5 Ah, 40-min. ładow., kufer </t>
  </si>
  <si>
    <t>DCD785M2-QW</t>
  </si>
  <si>
    <t>DCD785L2</t>
  </si>
  <si>
    <t xml:space="preserve">18 V wiert.-wkręt. XR z udarem, 13 mm, 2 biegi, 0-600/0-2000 obr/min, 35 Nm, 2 akum. Li-Ion 4,0 Ah, ładow. wielonapięciowa XR, kufer </t>
  </si>
  <si>
    <t>DCD785N-XJ</t>
  </si>
  <si>
    <t>18 V wiert.-wkręt. XR z udarem, 13 mm, 2 biegi, 0-600/0-2000 obr/min, 35 Nm</t>
  </si>
  <si>
    <t>DCD790D2-QW</t>
  </si>
  <si>
    <t xml:space="preserve">18 V wiert.-wkręt. bezszczotkowa XR, 13mm, 2 biegi, 0-600/0-2000 obr/min, 60Nm, 2 akum. Li-Ion 2,0 Ah, ładow. wielonapięciowa XR, kufer </t>
  </si>
  <si>
    <t>DCD790NT-XJ</t>
  </si>
  <si>
    <t xml:space="preserve">Kompaktowa wiertarko-wkrętarka XR Li-Ion 18 V z silnikiem bezszczotkowym,  0-600/2000 obr/min </t>
  </si>
  <si>
    <t>DCD791D2B-QW</t>
  </si>
  <si>
    <t>DCD790</t>
  </si>
  <si>
    <t>18 V wiert.-wkręt. Bezszczotkowa G2 XR, 13mm, 2 biegi, 0-550/0-2000 obr/min, 70Nm, 2 akum. Li-Ion 2,0 Ah z Bluetooth, ładow. wielonapięciowa XR, kufer TSTAK</t>
  </si>
  <si>
    <t>N / XR</t>
  </si>
  <si>
    <t>DCD791D2F-QW</t>
  </si>
  <si>
    <t>18 V kompaktowa wiert.-wkręt. bezszczotkowa G2 XR, 13mm, 2 biegi, 0-550/0-2000 obr/min, 70Nm, 2 akum. Li-Ion 2,0 Ah, ładow. wielonapięciowa XR, kufer TSTAK + lampa inspekcyjna (DCL044)</t>
  </si>
  <si>
    <t>DCD791D2-QW</t>
  </si>
  <si>
    <t>18 V wiert.-wkręt. Bezszczotkowa G2 XR, 13mm, 2 biegi, 0-550/0-2000 obr/min, 70Nm, 2 akum. Li-Ion 2,0 Ah, ładow. wielonapięciowa XR, kufer TSTAK</t>
  </si>
  <si>
    <t>DCD791NT-XJ</t>
  </si>
  <si>
    <t>18 V wiert.-wkręt. Bezszczotkowa G2 XR, 13mm, 2 biegi, 0-550/0-2000 obr/min, 70Nm, kufer TSTAK</t>
  </si>
  <si>
    <t>DCD791P2-QW</t>
  </si>
  <si>
    <t>18 V wiert.-wkręt. Bezszczotkowa G2 XR, 13mm, 2 biegi, 0-550/0-2000 obr/min, 70Nm, 2 akum. Li-Ion 5,0 Ah, ładow. wielonapięciowa XR, kufer TSTAK</t>
  </si>
  <si>
    <t>DCD795D2-QW</t>
  </si>
  <si>
    <t xml:space="preserve">18 V wiert.-wkręt. bezszczotkowa XR z udarem, 13 mm, 2 biegi, 0-600/0-2000 obr/min, 60 Nm, 2 akum. Li-Ion 2,0 Ah, ładow. wielonapięciowa XR, kufer </t>
  </si>
  <si>
    <t>DCD795P2-QW</t>
  </si>
  <si>
    <t xml:space="preserve">18 V wiert.-wkręt. bezszczotkowa XR z udarem, 13 mm, 2 biegi, 0-600/0-2000 obr/min, 60 Nm, 2 akum. Li-Ion 5,0 Ah, ładow. wielonapięciowa XR, kufer </t>
  </si>
  <si>
    <t>DCD796D2B-QW</t>
  </si>
  <si>
    <t>DCD795</t>
  </si>
  <si>
    <t>18 V wiert.-wkręt. Bezszczotkowa G2 XR z udarem, 13 mm, 2 biegi, 0-550/0-2000 obr/min, 70 Nm, 2 akum. Li-Ion 2,0 Ah z Bluetooth, ładow. wielonapięciowa XR, kufer TSTAK</t>
  </si>
  <si>
    <t>DCD796D2F-QW</t>
  </si>
  <si>
    <t>18 V wiert.-wkręt. Bezszczotkowa G2 XR z udarem, 13 mm, 2 biegi, 0-550/0-2000 obr/min, 70 Nm+ lampa inspekcyjna (DCL044)</t>
  </si>
  <si>
    <t>DCD796D2-QW</t>
  </si>
  <si>
    <t>18 V wiert.-wkręt. Bezszczotkowa G2 XR z udarem, 13 mm, 2 biegi, 0-550/0-2000 obr/min, 70 Nm, 2 akum. Li-Ion 2,0 Ah, ładow. wielonapięciowa XR, kufer TSTAK</t>
  </si>
  <si>
    <t>DCD796NT-XJ</t>
  </si>
  <si>
    <t>18 V wiert.-wkręt. Bezszczotkowa G2 XR z udarem, 13 mm, 2 biegi, 0-550/0-2000 obr/min, 70 Nm, kufer TSTAK</t>
  </si>
  <si>
    <t>DCD796P2-QW</t>
  </si>
  <si>
    <t>18 V wiert.-wkręt. Bezszczotkowa G2 XR z udarem, 13 mm, 2 biegi, 0-550/0-2000 obr/min, 70 Nm, 2 akum. Li-Ion 5,0 Ah, ładow. wielonapięciowa XR, kufer TSTAK</t>
  </si>
  <si>
    <t>DCD796P2T-QW</t>
  </si>
  <si>
    <t>DCD795M2T</t>
  </si>
  <si>
    <t>18 V wiert.-wkręt. bezszczotkowa G2 XR z udarem, 13 mm, 2 biegi, 0-550/0-2000 obr/min, 70 Nm, kufer TSTAK z przezroczystą pokrywą</t>
  </si>
  <si>
    <t xml:space="preserve">BE    </t>
  </si>
  <si>
    <t>DCD932M2-QW</t>
  </si>
  <si>
    <t>DCD931</t>
  </si>
  <si>
    <t xml:space="preserve">14,4 V wiert.-wkręt. XR XRP, 13 mm, 3 biegi, 0-420/1250/1850 obr/min, 75 Nm, 2 akum. Li-Ion 4,0 Ah, ładow. wielonapięciowa XR, kufer </t>
  </si>
  <si>
    <t>DCD932P2-QW</t>
  </si>
  <si>
    <t xml:space="preserve">14,4 V wiert.-wkręt. XR XRP, 13 mm, 3 biegi, 0-420/1250/1850 obr/min, 75 Nm, 2 akum. Li-Ion 5,0 Ah, ładow. wielonapięciowa XR, kufer </t>
  </si>
  <si>
    <t>DCD937M2-QW</t>
  </si>
  <si>
    <t>DCD936</t>
  </si>
  <si>
    <t xml:space="preserve">14,4V wiert.-wkręt. XR XRP z udarem, 13mm, 3 biegi, 0-420/1250/1850 obr/min, 75Nm, 2 akum. Li-Ion 4,0Ah, 40-min. ładow., kufer </t>
  </si>
  <si>
    <t>DCD937P2-QW</t>
  </si>
  <si>
    <t xml:space="preserve">14,4V wiert.-wkręt. XR XRP z udarem, 13mm, 3 biegi, 0-420/1250/1850 obr/min, 75Nm, 2 akum. Li-Ion 5,0Ah, 40-min. ładow., kufer </t>
  </si>
  <si>
    <t>DCD980M2-QW</t>
  </si>
  <si>
    <t>DCD980L2</t>
  </si>
  <si>
    <t xml:space="preserve">18 V wiert.-wkręt. XR XRP, 13 mm, 3 biegi, 0-757/0-1350/0-2000 obr/min, 55 Nm, 2 akum. Li-Ion 4,0 Ah, ładow. wielonapięciowa XR, kufer </t>
  </si>
  <si>
    <t>DCD985M2-QW</t>
  </si>
  <si>
    <t>DCD985L2</t>
  </si>
  <si>
    <t xml:space="preserve">18 V wiert.-wkręt. XR XRP z udarem, 13 mm, 3 biegi, 0-575/0-1350/0-2000 obr/min, 55 Nm, 2 akum. Li-Ion 4,0 Ah, ładow. wielonapięciowa XR, kufer </t>
  </si>
  <si>
    <t>DCD990NT-XJ</t>
  </si>
  <si>
    <t>18 V wiert.-wkręt. XR XRP bezszczotkowa, 13 mm, 3 biegi, 0-450/1300/2000 obr/min, 80 Nm, kufer TSTAK - bez akumulatora i ładowarki</t>
  </si>
  <si>
    <t>DCD991NT-XJ</t>
  </si>
  <si>
    <t>DCD990NT</t>
  </si>
  <si>
    <t>18V XR Li-Ion Wiertarko-wkrętarka z silnikiem bezszczotkowym i nowym aku 5.0Ah, 820W, 0-450/1300/2000 obr/min, max mom obr twardy 95Nm, uchwyt 1.5-13mm, bez akumulatora i ładowarki + TSTAK</t>
  </si>
  <si>
    <t>N/XR</t>
  </si>
  <si>
    <t>DCD991P2B-QW</t>
  </si>
  <si>
    <t>DCD990P2B</t>
  </si>
  <si>
    <t>18V XR Li-Ion Wiertarko-wkrętarka z silnikiem bezszczotkowym i nowym aku 5.0Ah, 820W, 0-450/1300/2000 obr/min, max mom obr twardy 95Nm, uchwyt 1.5-13mm + ładowarka wielonapięciowa XR i 2 akumulatory XR Li-Ion 5.0Ah z Bluetooth + TSTAK</t>
  </si>
  <si>
    <t>DCD991P2-QW</t>
  </si>
  <si>
    <t>DCD990P2</t>
  </si>
  <si>
    <t>18V XR Li-Ion Wiertarko-wkrętarka z silnikiem bezszczotkowym i nowym aku 5.0Ah, 820W, 0-450/1300/2000 obr/min, max mom obr twardy 95Nm, uchwyt 1.5-13mm + ładowarka wielonapięciowa XR i 2 akumulatory XR Li-Ion 5.0Ah + TSTAK</t>
  </si>
  <si>
    <t>DCD995M3K-QW</t>
  </si>
  <si>
    <t>18 V wiert.-wkręt. XR XRP z udarem bezszczotkowa, 13 mm, 3 biegi, 0-450/1300/2000 obr/min, 80 Nm, 3 akum. Li-Ion 4,0 Ah, ładow. wielonapięciowa XR, kufer DS150 TOUGH SYSTEM</t>
  </si>
  <si>
    <t>DCD995M3-QW</t>
  </si>
  <si>
    <t xml:space="preserve">18 V wiert.-wkręt. XR XRP z udarem bezszczotkowa, 13 mm, 3 biegi, 0-450/1300/2000 obr/min, 80 Nm, 3 akum. Li-Ion 4,0 Ah, ładow. wielonapięciowa XR, kufer </t>
  </si>
  <si>
    <t>DCD995NT-XJ</t>
  </si>
  <si>
    <t>18 V wiert.-wkręt. XR XRP z udarem bezszczotkowa, 13 mm, 3 biegi, 0-450/1300/2000 obr/min, 80 Nm, kufer TSTAK - bez akumulatora i ładowarki</t>
  </si>
  <si>
    <t>DCD996NT-XJ</t>
  </si>
  <si>
    <t>DCD995NT</t>
  </si>
  <si>
    <t>18V XR Wiertarko-wkrętarka z udarem XR Li-Ion 18 V z silnikiem bezszczotkowym i nowym akumulatorem 5.0Ah, 820W, 0-450/1300/2000 obr/min, 0-8600/25500/38250 ud/min, max mom obr twardy 95Nm, uchwyt 1.5-13mm,  bez akumulatora i ładowarki + TSTAK</t>
  </si>
  <si>
    <t>DCD996P2B-QW</t>
  </si>
  <si>
    <t>DCD995P2B</t>
  </si>
  <si>
    <t>18V XR Wiertarko-wkrętarka z udarem XR Li-Ion 18 V z silnikiem bezszczotkowym i nowym aku 5.0Ah, 820W, 0-450/1300/2000 obr/min, 0-8600/25500/38250 ud/min, max mom obr twardy 95Nm, uchwyt 1.5-13mm + ładowarka wielonapięciowa XR i 2 akumulatory XR Li-Ion 5.0Ah z Bluetooth + TSTAK</t>
  </si>
  <si>
    <t>DCD996P2-QW</t>
  </si>
  <si>
    <t>DCD995P2</t>
  </si>
  <si>
    <t>18V XR Wiertarko-wkrętarka z udarem XR Li-Ion 18 V z silnikiem bezszczotkowym i nowym akumulatorem 5.0Ah, 820W, 0-450/1300/2000 obr/min, 0-8600/25500/38250 ud/min, max mom obr twardy 95Nm, uchwyt 1.5-13mm + ładowarka wielonapięciowa XR i 2 akumulatory XR Li-Ion 5.0Ah + TSTAK</t>
  </si>
  <si>
    <t>DCD996P3-QW</t>
  </si>
  <si>
    <t>DCD995P3</t>
  </si>
  <si>
    <t>18V XR Wiertarko-wkrętarka z udarem XR Li-Ion 18 V z silnikiem bezszczotkowym i nowym akumulatorem 5.0Ah, 820W, 0-450/1300/2000 obr/min, 0-8600/25500/38250 ud/min, max mom obr twardy 95Nm, uchwyt 1.5-13mm + ładowarka wielonapięciowa XR i 3 akumulatory XR Li-Ion 5.0Ah + TSTAK</t>
  </si>
  <si>
    <t>DCD996P3K-QW</t>
  </si>
  <si>
    <t>DCD995P3K</t>
  </si>
  <si>
    <t>18V XR Wiertarko-wkrętarka z udarem XR Li-Ion 18 V z silnikiem bezszczotkowym i nowym akumulatorem 5.0Ah, 820W, 0-450/1300/2000 obr/min, 0-8600/25500/38250 ud/min, max mom obr twardy 95Nm, uchwyt 1.5-13mm + ładowarka wielonapięciowa XR i 3 akumulatory XR Li-Ion 5.0Ah + TSTAK + DS150</t>
  </si>
  <si>
    <t>DCE0811D1G-QW</t>
  </si>
  <si>
    <t>DEWALT Urządzenie laserowe</t>
  </si>
  <si>
    <t>Laser liniowy - wiązka zielona - do wyznaczania pionu i poziomu, samoustalający, 2 promienie, dokładność +/-0,3 mm/m, możliwa współpraca z detektorem wiązki, zasilany akumulatorem 10,8V (akumulator w zestawie), kufer</t>
  </si>
  <si>
    <t>DCE0811D1R-QW</t>
  </si>
  <si>
    <t>Laser liniowy - wiązka czerwona - do wyznaczania pionu i poziomu, samoustalający, 2 promienie, dokładność +/-0,3 mm/m, możliwa współpraca z detektorem wiązki, zasilany akumulatorem 10,8V (akumulator w zestawie), kufer</t>
  </si>
  <si>
    <t>DCE0811LR-XJ</t>
  </si>
  <si>
    <t>Laser liniowy - wiązka czerwona - do wyznaczania pionu i poziomu, samoustalający, 2 promienie, dokładność +/-0,3 mm/m, możliwa współpraca z detektorem wiązki, zasilany akumulatorem 10,8V (brak w zestawie)</t>
  </si>
  <si>
    <t>DCE0811NR-XJ</t>
  </si>
  <si>
    <t>Laser liniowy - wiązka czerwona - do wyznaczania pionu i poziomu, samoustalający, 2 promienie, dokładność +/-0,3 mm/m, możliwa współpraca z detektorem wiązki, zasilany akumulatorem 10,8V (brak w zestawie), adapter do 4xAA , kufer</t>
  </si>
  <si>
    <t>DCE088D1G-QW</t>
  </si>
  <si>
    <t>DCE088D1R-QW</t>
  </si>
  <si>
    <t>DCE088LR-XJ</t>
  </si>
  <si>
    <t>Laser samopoziomujący do wyznaczania pionu i poziomu 10,8V - czerwony, 2 promienie, dokładność +/-0,3 mm/m, wersja LR-bez akumulatora I ładowarki, wyposażona w adapter do baterii AA i 4 baterie alkaliczne</t>
  </si>
  <si>
    <t>DCE088NR-XJ</t>
  </si>
  <si>
    <t>Laser liniowy - wiązka czerwona - do wyznaczania pionu i poziomu, samoustalający, 2 promienie, dokładność +/-0,3 mm/m, możliwa współpraca z detektorem wiązki, zasilany akumulatorem 10,8V</t>
  </si>
  <si>
    <t>DCE089D1G-QW</t>
  </si>
  <si>
    <t>Laser liniowy - wiązka zielona - do wyznaczania pionu i poziomu oraz płaszczyzny pionowej bocznej, samoustalający, 3 promienie, dokładność +/-0,3 mm/m, możliwa współpraca z detektorem wiązki, zasilany akumulatorem 10,8V (akumulator w zestawie), kufer</t>
  </si>
  <si>
    <t>DCE089D1R-QW</t>
  </si>
  <si>
    <t>Laser liniowy - wiązka czerwona - do wyznaczania pionu i poziomu oraz płaszczyzny pionowej bocznej, samoustalający, 3 promienie, dokładność +/-0,3 mm/m, możliwa współpraca z detektorem wiązki, zasilany akumulatorem 10,8V (akumulator w zestawie), kufer</t>
  </si>
  <si>
    <t>DCE089LR-XJ</t>
  </si>
  <si>
    <t>Laser liniowy 10,8V - 3-wiązkowy 360 XR Li-Ion czerwona, wersja bez akumulatora i ładowarki, wyposażona w adapter do baterii AA I 4 baterie alkaliczne AA.</t>
  </si>
  <si>
    <t>DCE089NR-XJ</t>
  </si>
  <si>
    <t>Laser liniowy - wiązka czerwona - do wyznaczania pionu i poziomu oraz płaszczyzny pionowej bocznej, samoustalający, 3 promienie, dokładność +/-0,3 mm/m, możliwa współpraca z detektorem wiązki, zasilany akumulatorem 10,8V</t>
  </si>
  <si>
    <t>DCE560D1-QW</t>
  </si>
  <si>
    <t>18 V XR pistolet uszczelniający, poj. 300-310 ml, siła parcia 2500 N, szybkość parcia 51-533  mm/min, 1 x 2.0Ah XR Li-Ion akumulator, ładowarka, kufer</t>
  </si>
  <si>
    <t>DCE560N-XJ</t>
  </si>
  <si>
    <t>18 V XR pistolet uszczelniający, poj. 300-310 ml, siła parcia 2500 N, szybkość parcia 51-533  mm/min, bez akumulatora i ładowarki</t>
  </si>
  <si>
    <t>DCE571D1-QW</t>
  </si>
  <si>
    <t>18 V XR pistolet uszczelniający, poj. 300-400 ml, siła parcia 2500 N, szybkość parcia 51-533  mm/min, 1 x 2.0Ah XR Li-Ion akumulator, ładowarka, kufer</t>
  </si>
  <si>
    <t>DCE571N-XJ</t>
  </si>
  <si>
    <t>18 V XR pistolet uszczelniający, poj. 300-400 ml, siła parcia 2500 N, szybkość parcia 51-533  mm/min, bez akumulatora I ładowarki</t>
  </si>
  <si>
    <t>DCE580D1-QW</t>
  </si>
  <si>
    <t>18 V XR pistolet uszczelniający, poj. 300-600 ml, siła parcia 2500 N, szybkość parcia 51-533  mm/min, 1 x 2.0Ah XR Li-Ion akumulator, ładowarka, kufer</t>
  </si>
  <si>
    <t>DCE580N-XJ</t>
  </si>
  <si>
    <t>18 V XR pistolet uszczelniający, poj. 300-600 ml, siła parcia 2500 N, szybkość parcia 51-533  mm/min, bez akumulatora I ładowarki</t>
  </si>
  <si>
    <t>DCE531N-XJ</t>
  </si>
  <si>
    <t>Wibrator do betonu 18V XR, 360W, 15.000 wibracji/min, średnica głowicy 28.6, długość przewodu 1.2m   - bez akumulatora i ładowarki</t>
  </si>
  <si>
    <t xml:space="preserve">MX    </t>
  </si>
  <si>
    <t>DCF610C2-QW</t>
  </si>
  <si>
    <t>DCF610S2-QW</t>
  </si>
  <si>
    <t xml:space="preserve">10,8 V wkrętarka, 1/4", 0-1050 obr/min, 8 Nm, 2 akum. Li-Ion 1,3 Ah, ładowarka wielonapięciowa XR, rękojeść "T", kufer </t>
  </si>
  <si>
    <t>DCF610D2-QW</t>
  </si>
  <si>
    <t>DCF610S2</t>
  </si>
  <si>
    <t xml:space="preserve">10,8 V wkrętarka, 1/4", 0-1050 obr/min, 8 Nm, 2 akum. Li-Ion 2,0 Ah, ładowarka wielonapięciowa XR, rękojeść "T", kufer </t>
  </si>
  <si>
    <t>DCF6201-XJ</t>
  </si>
  <si>
    <t>DEWALT System aku 14,4 - 18 V</t>
  </si>
  <si>
    <t>Magazynek do DCF620 / DCF621</t>
  </si>
  <si>
    <t>DCF620D2K-QW</t>
  </si>
  <si>
    <t>18V wkręt. do płyt G-K XR z silnikiem bezsczotkowym, 1/4", 0-4400obr./min., 5-30 Nm, 2 akum. Li-Ion 2Ah, ładow. wielonapięciowa XR,  + DCF6201 + Bit PR2 + uchwyt magnetyczny</t>
  </si>
  <si>
    <t>DCF620D2-QW</t>
  </si>
  <si>
    <t>DC520K2</t>
  </si>
  <si>
    <t>18V wkręt. do płyt G-K XR z silnikiem bezsczotkowym, 1/4", 0-4400obr./min., 5-30 Nm, 2 akum. Li-Ion 2Ah, ładow. wielonapięciowa XR + uchwyt magnetyczny</t>
  </si>
  <si>
    <t>DCF620NT-XJ</t>
  </si>
  <si>
    <t>18V wkręt. do płyt G-K XR z silnikiem bezsczotkowym, 1/4", 0-4400obr./min., 5-30 Nm, kufer TSTAK + uchwyt magnetyczny</t>
  </si>
  <si>
    <t>DCF620N-XJ</t>
  </si>
  <si>
    <t>DC520N</t>
  </si>
  <si>
    <t>18V wkręt. do płyt G-K XR z silnikiem bezsczotkowym, 1/4", 0-4400obr./min., 5-30 Nm + uchwyt magnetyczny</t>
  </si>
  <si>
    <t>DCF620P2K-QW</t>
  </si>
  <si>
    <t>18V wkręt. do płyt G-K XR z silnikiem bezsczotkowym, 1/4", 0-4400obr./min., 5-30 Nm, 2 akum. Li-Ion 5Ah, ładow. wielonapięciowa XR,  + DCF6201 + Bit PR2 + uchwyt magnetyczny</t>
  </si>
  <si>
    <t>DCF621D2K-QW</t>
  </si>
  <si>
    <t>DW979K2</t>
  </si>
  <si>
    <t>14,4V wkręt. do płyt G-K XR z silnikiem bezsczotkowym, 1/4", 0-4400obr./min., 4-27 Nm, 2 akum. Li-Ion 2Ah, ładow. wielonapięciowa XR,  + DCF6201 + Bit PR2 + uchwyt magnetyczny</t>
  </si>
  <si>
    <t>DCF621D2-QW</t>
  </si>
  <si>
    <t>14,4V wkręt. do płyt G-K XR z silnikiem bezsczotkowym, 1/4", 0-4400obr./min., 4-27 Nm, 2 akum. Li-Ion 2Ah, ładow. wielonapięciowa XR + uchwyt magnetyczny</t>
  </si>
  <si>
    <t>DCF621N-XJ</t>
  </si>
  <si>
    <t>DW979N</t>
  </si>
  <si>
    <t>14,4V wkręt. do płyt G-K XR z silnikiem bezsczotkowym, 1/4", 0-4400obr./min., 4-27 Nm + uchwyt magnetyczny</t>
  </si>
  <si>
    <t>DCF621P2K-QW</t>
  </si>
  <si>
    <t>14,4V wkręt. do płyt G-K XR z silnikiem bezsczotkowym, 1/4", 0-4400obr./min., 4-27 Nm, 2 akum. Li-Ion 5Ah, ładow. wielonapięciowa XR,  + DCF6201 + Bit PR2 + uchwyt magnetyczny</t>
  </si>
  <si>
    <t>DCF622NT-XJ</t>
  </si>
  <si>
    <t>18V Wkrętak do wkrętów samowiercących z silnikiem bezszczotkowym, max. mom. obr. 11/34 twardy/miękki; moc uż. 850W, 0 - 2000 obr/min, max. śr. wkr. 6.15mm -bez akumulatora i ładowarki + TSTAK 2</t>
  </si>
  <si>
    <t>DCF622N-XJ</t>
  </si>
  <si>
    <t>18V Wkrętak do wkrętów samowiercących z silnikiem bezszczotkowym, max. mom. obr. 11/34 twardy/miękki; moc uż. 850W, 0 - 2000 obr/min, max. śr. wkr. 6.15mm -bez akumulatora i ładowarki</t>
  </si>
  <si>
    <t>DCF622P2-QW</t>
  </si>
  <si>
    <t>18V Wkrętak do wkrętów samowiercących z silnikiem bezszczotkowym, max. mom. obr. 11/34 twardy/miękki; moc uż. 850W, 0 - 2000 obr/min, max. śr. wkr. 6.15mm, 2 x 18V 5.0Ah XR Li-Ion akumulatory + ładowarka + TSTAK 2</t>
  </si>
  <si>
    <t>DCF680G2F-QW</t>
  </si>
  <si>
    <t>DEWALT System aku 7,2 V</t>
  </si>
  <si>
    <t>7,2V wkrętak sterowany ruchem z 2-pozycyjna rękojeścią, 2 akum. Li-Ion 1,0 Ah, ładowarka, kufer + latarka LED DCL023</t>
  </si>
  <si>
    <t>DCF680G2-QW</t>
  </si>
  <si>
    <t>7,2V wkrętak sterowany ruchem z 2-pozycyjna rękojeścią, 2 akum. Li-Ion 1,0 Ah, ładowarka, kufer</t>
  </si>
  <si>
    <t>DCF682G1-QW</t>
  </si>
  <si>
    <t>7,2V wkrętak sterowany ruchem, 1 akum. Li-Ion 1,0 Ah, ładowarka, torba</t>
  </si>
  <si>
    <t>DCF813D2-QW</t>
  </si>
  <si>
    <t>DCF813S2</t>
  </si>
  <si>
    <t xml:space="preserve">10,8 V zakrętarka udarowa  XR, 3/8" kwadrat, 0-2450 obr/min, 130 Nm, maks. M12, 2 akum. Li-Ion 2,0 Ah, ładowarka wielonapięciowa XR, kufer </t>
  </si>
  <si>
    <t>DCF813N-XJ</t>
  </si>
  <si>
    <t>10,8V zakrętarka udarowa  XR, 3/8" kwadrat, 0-2450 obr/min, 130 Nm, maks. Ø6 mm</t>
  </si>
  <si>
    <t>DCF815D2-QW</t>
  </si>
  <si>
    <t>DCF815S2</t>
  </si>
  <si>
    <t xml:space="preserve">10,8 V zakrętarka udar., 1/4" gniazdo pod bity 50 mm, 0-2450 obr/min, 107 Nm, maks. M10, 2 akum. Li-Ion 2,0 Ah,  ładow. wielonapięciowa XR., kufer </t>
  </si>
  <si>
    <t>DCF825M2-QW</t>
  </si>
  <si>
    <t>DCF825L2</t>
  </si>
  <si>
    <t xml:space="preserve">14,4 V zakrętarka udar. bezszczotkowa  XR, 1/4", 0-900/0-1850/0-2800 obr/min, 160 Nm, maks. M12, 2 akum. Li-Ion 4,0 Ah, ładow. wielonapięciowa XR, kufer </t>
  </si>
  <si>
    <t>DCF825N-XJ</t>
  </si>
  <si>
    <t>14,4 V zakrętarka udar. bezszczotkowa  XR, 1/4", 0-900/0-1850/0-2800 obr/min, 160 Nm, maks. M12, bez wyposażenia</t>
  </si>
  <si>
    <t>DCF830M2-QW</t>
  </si>
  <si>
    <t>14,4 V klucz udarowy XR, 1/2" kwadrat, 0-2300 obr/min, 0-2700 ud/min, 185 Nm, maks. M16, 2 akum. Li-Ion 4,0 Ah, ładow. wielonapięciowa XR, kufer</t>
  </si>
  <si>
    <t>DCF830N-XJ</t>
  </si>
  <si>
    <t>14,4 V klucz udarowy XR, 1/2" kwadrat, 0-2300 obr/min, 0-2700 ud/min, 185 Nm, maks. M16, bez akumulatora i ładowarki</t>
  </si>
  <si>
    <t>DCF835M2-QW</t>
  </si>
  <si>
    <t>DCF835L2</t>
  </si>
  <si>
    <t xml:space="preserve">14,4 V zakrętarka udar. XR, 1/4", 0-2800 obr/min, 150 Nm, maks. M12, 2 akum. Li-Ion 4,0 Ah, ładow. wielonapięciowa XR, kufer </t>
  </si>
  <si>
    <t>DCF836D2-QW</t>
  </si>
  <si>
    <t>DCF835C2</t>
  </si>
  <si>
    <t xml:space="preserve">14,4 V zakrętarka udar. Bezszczotkowa XR, 1/4", 0-2800 obr/min, 155 Nm, maks. M12, 2 akum. Li-Ion 2,0 Ah, ładowarka wielonapięciowa XR, kufer </t>
  </si>
  <si>
    <t>DCF836M2-QW</t>
  </si>
  <si>
    <t>DCF835M2</t>
  </si>
  <si>
    <t xml:space="preserve">14,4 V zakrętarka udar. Bezszczotkowa XR, 1/4", 0-2800 obr/min, 155 Nm, maks. M12, 2 akum. Li-Ion 4,0 Ah, ładowarka wielonapięciowa XR, kufer </t>
  </si>
  <si>
    <t>DCF836N-XJ</t>
  </si>
  <si>
    <t>14,4 V zakrętarka udar. Bezszczotkowa XR, 1/4", 0-2800 obr/min, 155 Nm, maks. M12, bez akumulatora i ładowarki</t>
  </si>
  <si>
    <t>DCF880M2-QW</t>
  </si>
  <si>
    <t>18 V klucz udarowy XR, 1/2" kwadrat, 0-2300 obr/min, 0-2700 ud/min,
203 Nm, maks. M16, 2 akum. Li-Ion 4,0 Ah, ładow. wielonapięciowa XR, kufer</t>
  </si>
  <si>
    <t>DCF880NT-XJ</t>
  </si>
  <si>
    <t>18 V klucz udarowy XR, 1/2" kwadrat, 0-2300 obr/min, 0-2700 ud/min, 203 Nm, maks. M16, kufer TSTAK II - bez akumulatora i ładowarki</t>
  </si>
  <si>
    <t>DCF880N-XJ</t>
  </si>
  <si>
    <t>18 V klucz udarowy XR, 1/2" kwadrat, 0-2300 obr/min, 0-2700 ud/min,
203 Nm, maks. M16, bez akumulatora i ładowarki</t>
  </si>
  <si>
    <t>DCF886N-XJ</t>
  </si>
  <si>
    <t>18 V zakrętarka udar. bezszczotkowa XR, 1/4", 0-2800 obr/min, 165 Nm, maks. M12, bez akumulatora i ładowarki</t>
  </si>
  <si>
    <t>DCF887D2-QW</t>
  </si>
  <si>
    <t>DCF895 / DCF886</t>
  </si>
  <si>
    <t xml:space="preserve">18 V zakrętarka udar. Bezszczotkowa G2 XR, 1/4", 0-1000/2800/3250 obr/min, 205Nm, 2 akum. Li-Ion 2,0 Ah, ładowarka wielonapięciowa XR., kufer TSTAK </t>
  </si>
  <si>
    <t>DCF887NT-XJ</t>
  </si>
  <si>
    <t>18 V zakrętarka udar. Bezszczotkowa G2 XR, 1/4", 0-1000/2800/3250 obr/min, 205Nm</t>
  </si>
  <si>
    <t>DCF887N-XJ</t>
  </si>
  <si>
    <t xml:space="preserve">18 V zakrętarka udar. Bezszczotkowa G2 XR, 1/4", 0-1000/2800/3250 obr/min, 205Nm, kufer TSTAK </t>
  </si>
  <si>
    <t>DCF887P2-QW</t>
  </si>
  <si>
    <t xml:space="preserve">18 V zakrętarka udar. Bezszczotkowa G2 XR, 1/4", 0-1000/2800/3250 obr/min, 205Nm, 2 akum. Li-Ion 5,0 Ah, ładowarka wielonapięciowa XR., kufer TSTAK </t>
  </si>
  <si>
    <t>DCF899HN-XJ</t>
  </si>
  <si>
    <t>DCF889HN</t>
  </si>
  <si>
    <t>18 V klucz udarowy XR z dużym momentem obr., 1/2" kwadrat z gumowym pierścieniem, 0-400/1200/1900 obr/min, 0-2400 ud/min, 950 Nm, maks. M20, bez akumulatora i ładowarki</t>
  </si>
  <si>
    <t>DCF899HP2-QW</t>
  </si>
  <si>
    <t>DCF889HM2</t>
  </si>
  <si>
    <t>18 V klucz udarowy XR z dużym momentem obr., 1/2" kwadrat z gumowym pierścieniem, 0-400/1200/1900 obr/min, 0-2400 ud/min, 950 Nm, maks. M20, 2 akum. Li-Ion 5,0 Ah, ładow. wielonapięciowa XR, kufer TSTAK</t>
  </si>
  <si>
    <t>DCF899NT-XJ</t>
  </si>
  <si>
    <t>18 V klucz udarowy XR z dużym momentem obr., 1/2" kwadrat, 0-400/1200/1900 obr/min, 0-2400 ud/min, 135/400/950 Nm, maks. M20, kufer TSTAK - bez akumulatora i ładowarki</t>
  </si>
  <si>
    <t>DCF899N-XJ</t>
  </si>
  <si>
    <t>DCF889N</t>
  </si>
  <si>
    <t>18 V klucz udarowy XR z dużym momentem obr., 1/2" kwadrat, 0-400/1200/1900 obr/min, 0-2400 ud/min, 950 Nm, maks. M20, bez akumulatora i ładowarki</t>
  </si>
  <si>
    <t>DCF899P2-QW</t>
  </si>
  <si>
    <t>DCF889M2</t>
  </si>
  <si>
    <t>18 V klucz udarowy XR z dużym momentem obr., 1/2" kwadrat, 0-400/1200/1900 obr/min, 0-2400 ud/min, 950 Nm, maks. M20, 2 akum. Li-Ion 5,0 Ah, ładow. wielonapięciowa XR, kufer TSTAK</t>
  </si>
  <si>
    <t>DCG412M2-QW</t>
  </si>
  <si>
    <t>DCG412L2</t>
  </si>
  <si>
    <t>18 V szlifierka kątowa 125 mm XR, 7000 obr/min, beznarz. osłona, 2 akum. Li-Ion 4,0Ah, ładow. wielonapięciowa XR, klucz, kufer</t>
  </si>
  <si>
    <t>DCG412NT-XJ</t>
  </si>
  <si>
    <t>18V szlifierka kątowa 125 mm XR, 7000 obr/min, beznarz. osłona, klucz, kufer TSTAK II - bez akumulatora i ładowarki</t>
  </si>
  <si>
    <t>DCG412N-XJ</t>
  </si>
  <si>
    <t>18V szlifierka kątowa 125 mm XR, 7000 obr/min, beznarz. osłona, klucz</t>
  </si>
  <si>
    <t>DCG414NT-XJ</t>
  </si>
  <si>
    <t>Szlifierka kątowa XR Li-Ion FlexVolt 54 V - bez akumulatora i ładowarki, mocny kufer transportowy (125mm, 1700W, 9000 obr/min, bezszczotkowy silnik, elektroniczny hamulec i sprzęgło, 2-pozycyjna rękojeść boczna)</t>
  </si>
  <si>
    <t>DCG414N-XJ</t>
  </si>
  <si>
    <t>Szlifierka kątowa XR Li-Ion FlexVolt 54 V - bez akumulatora i ładowarki, (125mm, 1700W, 9000 obr/min, bezszczotkowy silnik, elektroniczny hamulec i sprzęgło, 2-pozycyjna rękojeść boczna)</t>
  </si>
  <si>
    <t>DCG414T2-QW</t>
  </si>
  <si>
    <t>Szlifierka kątowa XR Li-Ion FlexVolt 54 V + ładowarka i 2 akumulatory FLEXVOLT 54V, (125mm, 1700W, 9000 obr/min, bezszczotkowy silnik, elektroniczny hamulec i sprzęgło, 2-pozycyjna rękojeść boczna)</t>
  </si>
  <si>
    <t>DCGG571M1-QW</t>
  </si>
  <si>
    <t xml:space="preserve">18V XR smarownica, 690bar, 1 akum 4,0Ah Li-Ion, ładowarka, pasek na ramię, kufer </t>
  </si>
  <si>
    <t>DCH143N-XJ</t>
  </si>
  <si>
    <t>14,4 V młotowiertarka SDS-Plus XR, 20mm, 2,0 J (wg EPTA 05/2009), 0-1100 obr/min, P&amp;P</t>
  </si>
  <si>
    <t>DCH213M2TS-QW</t>
  </si>
  <si>
    <t>18 V młotowiertarka SDS-Plus XR, 20mm, 2,0 J (wg EPTA 05/2009), 0-1100 obr/min, 2 akum. Li-Ion 4,0 Ah, multiladowarka XR, kufer DS150 TOUGH SYSTEM</t>
  </si>
  <si>
    <t>DCH243D2-QW</t>
  </si>
  <si>
    <t>18 V młotowiertarka SDS-Plus XR, 20 mm, 2,1 J (wg EPTA 05/2009), 0-1150 obr/min, 2 akum. 2,0 Ah Li-Ion, ładowarka wielonapięciowa XR, kufer</t>
  </si>
  <si>
    <t>DCH243N-XJ</t>
  </si>
  <si>
    <t>17 V młotowiertarka SDS-Plus XR, 20 mm, 2,1 J (wg EPTA 05/2009), 0-1150 obr/min, akumulator i ładowarka dostępne oddzielnie</t>
  </si>
  <si>
    <t>DCH253M2-QW</t>
  </si>
  <si>
    <t>DCH213M2</t>
  </si>
  <si>
    <t>18 V młotowiertarka SDS-Plus XR, 26mm, 2,1 J (wg EPTA 05/2009), 0-1200 obr/min, 2 akum. Li-Ion 4,0 Ah, multiladowarka XR, kufer</t>
  </si>
  <si>
    <t>DCH253M2TS-QW</t>
  </si>
  <si>
    <t>DCH213M2TS</t>
  </si>
  <si>
    <t>18 V młotowiertarka SDS-Plus XR, 26mm, 2,1 J (wg EPTA 05/2009), 0-1200 obr/min, 2 akum. Li-Ion 4,0 Ah, multiladowarka XR, kufer DS150 TOUGH SYSTEM</t>
  </si>
  <si>
    <t>DCH253N-XJ</t>
  </si>
  <si>
    <t>DCH213N</t>
  </si>
  <si>
    <t>18 V młotowiertarka SDS-Plus XR, 26mm, 2,1 J (wg EPTA 05/2009), 0-1200 obr/min</t>
  </si>
  <si>
    <t>DCH254M2-QW</t>
  </si>
  <si>
    <t>DCH214M2</t>
  </si>
  <si>
    <t>18 V młotowiertarka SDS-Plus XR, 26mm, 2,1 J (wg EPTA 05/2009), 0-1200 obr/min, wymienny uchwyt, 2 akum. Li-Ion 4,0 Ah, multiladowarka XR, kufer</t>
  </si>
  <si>
    <t>DCH273NT-XJ</t>
  </si>
  <si>
    <t>18 V 3-funkcyjna młotowiertarka bezszczotkowa SDS-Plus XR, 24mm, 2,1 J (wg EPTA 05/2009), 0-1100 obr/min, kufer TSTAK II - bez akumulatora i ładowarki</t>
  </si>
  <si>
    <t>DCH273N-XJ</t>
  </si>
  <si>
    <t>18 V młotowiertarka bezszczotkowa SDS-Plus XR, 24mm, 2,1 J (wg EPTA 05/2009), 0-1100 obr/min - bez akumulatora i ładowarki</t>
  </si>
  <si>
    <t>DCH273P2B-QW</t>
  </si>
  <si>
    <t>18 V 3-funkcyjna młotowiertarka bezszczotkowa SDS-Plus XR, 24mm, 2,1 J (wg EPTA 05/2009), 0-1100 obr/min, 2 akum. Li-Ion 5,0 Ah z Bluetooth, multiładowarka XR, kufer TSTAK</t>
  </si>
  <si>
    <t>DCH273P2-QW</t>
  </si>
  <si>
    <t>18 V młotowiertarka bezszczotkowa SDS-Plus XR, 24mm, 2,1 J (wg EPTA 05/2009), 0-1200 obr/min, 2 akum. Li-Ion 5,0 Ah, multiladowarka XR, kufer</t>
  </si>
  <si>
    <t>DCH273P2T-QW</t>
  </si>
  <si>
    <t>18 V młotowiertarka bezszczotkowa SDS-Plus XR, 24mm, 2,1 J (wg EPTA 05/2009), 0-1200 obr/min, 2 akum. Li-Ion 5,0 Ah, multiladowarka XR, kufer TSTAK</t>
  </si>
  <si>
    <t>DCH274N-XJ</t>
  </si>
  <si>
    <t>18 V młotowiertarka bezszczotkowa SDS-Plus XR, 24mm, 2,1 J (wg EPTA 05/2009), 0-1100 obr/min, wymienny uchwyt</t>
  </si>
  <si>
    <t>DCH274P2-QW</t>
  </si>
  <si>
    <t>18 V młotowiertarka bezszczotkowa SDS-Plus XR, 24mm, 2,1 J (wg EPTA 05/2009), 0-1200 obr/min, wymienny uchwyt, 2 akum. Li-Ion 5,0 Ah, multiladowarka XR, kufer TSTAK</t>
  </si>
  <si>
    <t>DCH274P2T-QW</t>
  </si>
  <si>
    <t>19 V młotowiertarka bezszczotkowa SDS-Plus XR, 24mm, 2,1 J (wg EPTA 05/2009), 0-1200 obr/min, wymienny uchwyt, 2 akum. Li-Ion 5,0 Ah, multiladowarka XR, kufer TSTAK</t>
  </si>
  <si>
    <t>DCH275P2-QW</t>
  </si>
  <si>
    <t xml:space="preserve">DCH273P2 + system odpylania D25303DH    </t>
  </si>
  <si>
    <t>DCH363D2-QW</t>
  </si>
  <si>
    <t>DC233KL</t>
  </si>
  <si>
    <t>36 V młotowiertarka SDS-Plus, 26 mm, 2,3J, funk. kucia, P&amp;P, 0-1100 obr/min, 2 akum. Li-Ion 4,0 Ah, ładowarka, kufer</t>
  </si>
  <si>
    <t>DCH364M2-QW</t>
  </si>
  <si>
    <t>DC234KL</t>
  </si>
  <si>
    <t>36 V młotowiertarka SDS-Plus, 26 mm, 2,3J, funk. kucia, P&amp;P, 0-1100 obr/min, wymienny uchwyt, 2 akum. Li-Ion 4,0 Ah, ładowarka, kufer</t>
  </si>
  <si>
    <t>DCH365M2-QW</t>
  </si>
  <si>
    <t>DC235KL</t>
  </si>
  <si>
    <t>36 V młotowiertarka SDS-Plus, 26 mm, 2,3J, funk. kucia, P&amp;P, 0-1100 obr/min, wymienny uchwyt, 2 akum. Li-Ion 4,0 Ah, ładowarka, kufer, zintegrowany sys. odpyl. D25302DH</t>
  </si>
  <si>
    <t>DCK208D2T-QW</t>
  </si>
  <si>
    <t>DCK257D2T-QW</t>
  </si>
  <si>
    <t>18V zestaw Combo XR: DCD796, DCS355, 2 akum. Li-Ion XR 2,0 Ah, ładow. wielonapięciowa XR, 2 kufry TSTAK</t>
  </si>
  <si>
    <t>DCK211C2FT-QW</t>
  </si>
  <si>
    <t>10,8 V zestaw XR DCD710, DCF815, DCL508, 2 akum. Li-Ion 1,3 Ah, ładowarka 10,8V, kufer T-STAK V</t>
  </si>
  <si>
    <t>DCK211C2-QW</t>
  </si>
  <si>
    <t>DCK211S2</t>
  </si>
  <si>
    <t>10,8V zestaw XR DCD710 + DCF815, 2 akum. Li-Ion 1,3 Ah, ładow, mocna torba</t>
  </si>
  <si>
    <t>DCK211C2T-QW</t>
  </si>
  <si>
    <t>10,8 V zestaw XR DCD710, DCF815, 2 akum. Li-Ion 1,3 Ah, ładowarka 10,8V, kufer T-STAK V</t>
  </si>
  <si>
    <t>DCK211D2T-QW</t>
  </si>
  <si>
    <t>DCZ211S2T</t>
  </si>
  <si>
    <t>10,8 V zestaw XR DCD710, DCF815, 2 akum. Li-Ion 2,0 Ah, ładowarka 10,8V, kufer T-STAK V</t>
  </si>
  <si>
    <t>DCK216D2T-QW</t>
  </si>
  <si>
    <t>10,8V zestaw Combo DCD710+2 akum 2,0Ah+DT71569</t>
  </si>
  <si>
    <t>DCK245M2-QW</t>
  </si>
  <si>
    <t>14,4 V zestaw COMBO: DCD737, DCF836, 2 akum. 4,0 Ah, ładowarka XR, kufer DS150 TOUGH SYSTEM</t>
  </si>
  <si>
    <t>DCK250M2-QW</t>
  </si>
  <si>
    <t>18 V zestaw COMBO: DCD795, DCF886, 2 akum. 4,0 Ah, ładowarka wielonapięciowa XR, kufer DS150 TOUGH SYSTEM</t>
  </si>
  <si>
    <t>DCK250P2-QW</t>
  </si>
  <si>
    <t>18 V zestaw COMBO: DCD795, DCF886, 2 akum. 5,0 Ah, ładowarka wielonapięciowa XR, kufer DS150 TOUGH SYSTEM</t>
  </si>
  <si>
    <t>DCK253M2-QW</t>
  </si>
  <si>
    <t>18 V zestaw COMBO: DCD790, DCG412, 2 akum. 4,0 Ah, ładowarka wielonapięciowa XR, kufer DS150 TOUGH SYSTEM</t>
  </si>
  <si>
    <t>DCK253M2T-QW</t>
  </si>
  <si>
    <t>18 V zestaw COMBO: DCD790, DCG412, 2 akum. 4,0 Ah, ładowarka wielonapięciowa XR, kufer T-STAK VI</t>
  </si>
  <si>
    <t xml:space="preserve">BE     </t>
  </si>
  <si>
    <t>DCK254M2-QW</t>
  </si>
  <si>
    <t>18 V zestaw COMBO: DCD995, DCF880, 2 akum. 4,0 Ah, ładowarka wielonapięciowa XR, kufer DS150 TOUGH SYSTEM</t>
  </si>
  <si>
    <t>DCK254M2T-QW</t>
  </si>
  <si>
    <t>18 V zestaw COMBO: DCD995, DCF880, 2 akum. 4,0 Ah, ładowarka wielonapięciowa XR, kufer T-STAK II</t>
  </si>
  <si>
    <t>DCK255M2-QW</t>
  </si>
  <si>
    <t>18 V zestaw COMBO: DCD995, DCF886, 2 akum. 4,0 Ah, ładowarka wielonapięciowa XR, kufer DS150 TOUGH SYSTEM</t>
  </si>
  <si>
    <t>DCK255P2B-QW</t>
  </si>
  <si>
    <t>18V XR Impact &amp; XRP DS150 BT</t>
  </si>
  <si>
    <t>DCK255P2-QW</t>
  </si>
  <si>
    <t>18 V zestaw COMBO: DCD995, DCF886, 2 akum. 5,0 Ah, ładowarka wielonapięciowa XR, kufer DS150 TOUGH SYSTEM</t>
  </si>
  <si>
    <t>DCK256M2T-QW</t>
  </si>
  <si>
    <t>18 V zestaw COMBO: DCD995, DCG412, 2 akum. 4,0 Ah, ładowarka wielonapięciowa XR, kufer T-STAK VI</t>
  </si>
  <si>
    <t>18 V zestaw COMBO: DCD795, DCS355, 2 akum. 2,0 Ah, ładowarka wielonapięciowa XR, 2 kufry TSTAK</t>
  </si>
  <si>
    <t>DCK258D2T-QW</t>
  </si>
  <si>
    <t>18 V zestaw COMBO: DCD790, DCF886, 2 akum. 2,0 Ah, ładowarka wielonapięciowa XR, kufer T-STAK II</t>
  </si>
  <si>
    <t>DCK258M2T-QW</t>
  </si>
  <si>
    <t>18 V zestaw COMBO: DCD790, DCF886, 2 akum. 4,0 Ah, ładowarka wielonapięciowa XR, kufer TSTAK II</t>
  </si>
  <si>
    <t>DCK259D2T-QW</t>
  </si>
  <si>
    <t>18 V zestaw COMBO: DCD795, DCF886, 2 akum. 2,0 Ah, ładowarka wielonapięciowa XR, kufer T-STAK II</t>
  </si>
  <si>
    <t>DCK262P2-QW</t>
  </si>
  <si>
    <t>18 V zestaw COMBO: DCN692, DCD790, 2 akum. 5,0 Ah, ładowarka wielonapięciowa XR, kufer DS400 TOUGH SYSTEM</t>
  </si>
  <si>
    <t>DCK266D2B-QW</t>
  </si>
  <si>
    <t>DCK255</t>
  </si>
  <si>
    <t>18 V zestaw COMBO: DCD796, DCF887, 2 akum. 2,0 Ah Bluetooth, ładowarka wielonapięciowa XR, kufer DS150 TOUGH SYSTEM</t>
  </si>
  <si>
    <t>DCK266D2-QW</t>
  </si>
  <si>
    <t>DCK250</t>
  </si>
  <si>
    <t>18 V zestaw COMBO: DCD796, DCF887, 2 akum. 2,0 Ah, ładowarka wielonapięciowa XR, kufer DS150 TOUGH SYSTEM</t>
  </si>
  <si>
    <t>DCK266P2-QW</t>
  </si>
  <si>
    <t>18 V zestaw COMBO: DCD796, DCF887, 2 akum. 5,0 Ah, ładowarka wielonapięciowa XR, kufer DS150 TOUGH SYSTEM</t>
  </si>
  <si>
    <t>DCK266P3-QW</t>
  </si>
  <si>
    <t>18 V zestaw COMBO: DCD796, DCF887, 3 akum. 5,0 Ah, ładowarka wielonapięciowa XR, kufer DS150 TOUGH SYSTEM</t>
  </si>
  <si>
    <t>DCK268P2T-QW</t>
  </si>
  <si>
    <t>18V zestaw Combo XR: DCD791, DCF887, 2 akum. Li-Ion 5,0Ah, ładow. wielonapięciowa XR, kufer TSTAK II</t>
  </si>
  <si>
    <t>DCK271M2-QW</t>
  </si>
  <si>
    <t>DCK270M2</t>
  </si>
  <si>
    <t>18 V zestaw XR DCH253 + DCG412, 2 akum. Li-Ion 4,0 Ah, ładow. wielonapięciowa XR, kufer DS300 TOUGH SYSTEM</t>
  </si>
  <si>
    <t>DCK273M2T-QW</t>
  </si>
  <si>
    <t>18 V zestaw COMBO: DCD790, DCH253, 2 akum. 4,0 Ah, ładowarka wielonapięciowa XR, kufer T-STAK VI</t>
  </si>
  <si>
    <t>DCK276P2B-QW</t>
  </si>
  <si>
    <t>DCK255P2B</t>
  </si>
  <si>
    <t>DEWALT Zestaw</t>
  </si>
  <si>
    <t>Zestaw 18V XRP DCD996+DCF887+Aku BT</t>
  </si>
  <si>
    <t>DCK276P2-QW</t>
  </si>
  <si>
    <t>DCK255P2</t>
  </si>
  <si>
    <t>Zestaw 18V XRP DCD996 + DCF887 2x5,0Ah akum</t>
  </si>
  <si>
    <t>DCK276P3-QW</t>
  </si>
  <si>
    <t>DCK255P3</t>
  </si>
  <si>
    <t>Zestaw 18V XRP DCD996 + DCF887 3x5,0Ah akum</t>
  </si>
  <si>
    <t>DCK285M2-QW</t>
  </si>
  <si>
    <t>18 V zestaw COMBO: DCD785, DCF885, 2 akum. 4,0 Ah, ładowarka XR, kufer DS150 TOUGH SYSTEM</t>
  </si>
  <si>
    <t>DCK287M2-QW</t>
  </si>
  <si>
    <t>DCK283M2</t>
  </si>
  <si>
    <t>17 V zestaw COMBO XR: DCH253, DCD780, 2 akum. 4,0 Ah, ładow. wielonapięciowa XR, kufer DS300</t>
  </si>
  <si>
    <t>DCK297MS-QW</t>
  </si>
  <si>
    <t>DEWALT System aku 10,8 V / 18 V</t>
  </si>
  <si>
    <t>18 V i 10,8 V zestaw COMBO XR: DCD785, DCS310, 1 akum. Li-Ion 18 V / 4,0 Ah, 1 akum. Li-Ion 10,8 V / 1,5 Ah, ładow. wielonapięciowa XR, kufer Tough System DS150</t>
  </si>
  <si>
    <t>DCK310S2T-QW</t>
  </si>
  <si>
    <t>DCK310S2R</t>
  </si>
  <si>
    <t>10,8 V zestaw COMBO: DCD710, DCF815, DCS310, DCL508, 2 akum. 1,5 Ah Li-Ion, ładowarka, kufer TSTAK V</t>
  </si>
  <si>
    <t>DCK410S3FZT-QW</t>
  </si>
  <si>
    <t>DCK410S3R</t>
  </si>
  <si>
    <t>10,8 V zestaw COMBO: DCD710, DCF815, DCS310, DCL508, 3 akum. 1,5 Ah Li-Ion, ładowarka, kufer TSTAK V</t>
  </si>
  <si>
    <t>DCK453P3-QW</t>
  </si>
  <si>
    <t>18 V zestaw COMBO: DCD995  DCS391 DCS387 DCS331</t>
  </si>
  <si>
    <t>DCK550M3T-QW</t>
  </si>
  <si>
    <t>18 V zestaw COMBO: DCD795, DCF886, DCS331, DCS391, DCL040, 3 akum. 4,0 Ah, ładowarka wielonapięciowa XR, kufer T-STAK I, kufer T-STAK VI</t>
  </si>
  <si>
    <t>DCK591M3-QW</t>
  </si>
  <si>
    <t>DCK591L3</t>
  </si>
  <si>
    <t>18 V zestaw COMBO XR: DCD785, DCF885, DCS391, DCS380, DCL040, 3 akum. 4,0 Ah, ładow. wielonapięciowa XR, kufer DC150, kufer DS300</t>
  </si>
  <si>
    <t>DCK592M3-QW</t>
  </si>
  <si>
    <t>DCK592L3</t>
  </si>
  <si>
    <t>18 V zestaw COMBO XR: DCD985, DCS391 XR, DCS380 XR, DCS331, DCL040, 3 akum. Li-Ion 4,0 Ah, ładow. wielonapięciowa XR, kufer DC150, kufer DS300</t>
  </si>
  <si>
    <t>DCK594M3-QW</t>
  </si>
  <si>
    <t>18 V zestaw COMBO: DCD995, DCS391, DCS380, DCS331, DCL040,  3 akum. 4,0 Ah, ładowarka wielonapięciowa XR, kufer DS150 TOUGH SYSTEM, kufer DS300 TOUGH SYSTEM</t>
  </si>
  <si>
    <t>DCK654P3T-QW</t>
  </si>
  <si>
    <t>18V zestaw Combo 6-narzędziowy: DCD796, DCF887, DCS355, DCG412, DCS391, DCH273, 3 akum. Li-Ion XR 5,0 Ah, ładow. wielonapięciowa XR, 2 kufry TSTAK VI, kufer TSTAK II</t>
  </si>
  <si>
    <t>DCK665P3T-QW</t>
  </si>
  <si>
    <t>18V zestaw Combo 6-narzędz do drewna: DCD796, DCS355, DCP580, DWV9390, DCS391, DCS331, DCL050, ładow. wielonapięciowa XR, 2 kufry TSTAK VI</t>
  </si>
  <si>
    <t>DCK691M3-QW</t>
  </si>
  <si>
    <t>DCK691L3</t>
  </si>
  <si>
    <t>18 V zestaw COMBO XR: DCD785, DCF885, DCS391, DCG412, DCS331, DCL040, 3 akum. Li-Ion 4,0 Ah, ładow. wielonapięciowa XR, 2 x kufry Tough System  DS300</t>
  </si>
  <si>
    <t>DCK710D2FT-QW</t>
  </si>
  <si>
    <t>DCK710S2FZT</t>
  </si>
  <si>
    <t>10,8 V zestaw XR DCD710, DCL508, 2 akum. Li-Ion 2,0 Ah, ładowarka, 109-częściowy zestaw akcesoriów DT0109, kufry T-STAK I i V</t>
  </si>
  <si>
    <t>DCK734C2T-QW</t>
  </si>
  <si>
    <t>DCK733C2T</t>
  </si>
  <si>
    <t>14,4 V wiert.-wkręt. XR, 13 mm, 2 biegi, 0-400/0-1300 obr/min, 38/22 Nm, 2 akum. Li-Ion 1,3 Ah, ładow. wielonapięciowa XR, 109-częściowy zestaw akcesoriów DE0109, kufry TSTAK I i III</t>
  </si>
  <si>
    <t>DCK790D2T-QW</t>
  </si>
  <si>
    <t xml:space="preserve">18 V wiert.-wkręt. bezszczotkowa XR, 13mm, 2 biegi, 0-600/0-2000 obr/min, 60Nm, 2 akum. Li-Ion 4,0 Ah, ładow. wielonapięciowa XR + zest akcesoriów    </t>
  </si>
  <si>
    <t>DCK791D2T-QW</t>
  </si>
  <si>
    <t>DCK790D2T</t>
  </si>
  <si>
    <t>Wiert-wkręt DCD791: 18V bezszczotkowa G2 XR, 13mm, 2 biegi, 0-550/0-2000 obr/min, 70Nm,ładowarka wielonapięciowa XR+ TSTAK I + zestaw akcesoriów</t>
  </si>
  <si>
    <t>DCK796D2T-QW</t>
  </si>
  <si>
    <t>DCK795D2T</t>
  </si>
  <si>
    <t>Wiert wkręt DCD796: 18 V bezszczotkowa G2 XR z udarem, 13 mm, 2 biegi, 0-550/0-2000 obr/min, 70 Nm ładowarka wielonapięciowa XR+ TSTAK I + zestaw akcesoriów</t>
  </si>
  <si>
    <t>DCK891M4-QW</t>
  </si>
  <si>
    <t>DCK890M4</t>
  </si>
  <si>
    <t xml:space="preserve">18 V zestaw COMBO XR: DCD985, DCF885, DCH253, DCG412, DCS391, DCS380, DCS331, DCL040, 4 akum. Li-Ion 4,0 Ah, ładow. wielonapięciowa XR, kufry Tough System DS150, DS300, DS400, Wózek transportowy Tough System </t>
  </si>
  <si>
    <t>DCK892M4-QW</t>
  </si>
  <si>
    <t>18 V zestaw COMBO: DCD995, DCF886, DCH253, DCG412, DCS391, DCS380, DCS331, DCL040,  4 akum. 4,0 Ah, ładowarka wielonapięciowa XR, kufer DS150 TOUGH SYSTEM, kufer DS300 TOUGH SYSTEM, kufer DS400 TOUGH SYSTEM, wózek transportowy TOUGH SYSTEM</t>
  </si>
  <si>
    <t>DCK894P4-QW</t>
  </si>
  <si>
    <t xml:space="preserve">18 V zestaw COMBO: Tough System 8 cz </t>
  </si>
  <si>
    <t>DCK895P4-QW</t>
  </si>
  <si>
    <t>18 V zestaw COMBO: TS 8 cz. (DCD995 &amp; DCF880)</t>
  </si>
  <si>
    <t>DCL023N-XJ</t>
  </si>
  <si>
    <t>7,2 V lampa  diodowa z obrotową głowicą</t>
  </si>
  <si>
    <t>DCL030-XJ</t>
  </si>
  <si>
    <t>14,4 V lampa XR diodowa z obrotową głowicą</t>
  </si>
  <si>
    <t>DCL040-XJ</t>
  </si>
  <si>
    <t>18 V lampa XR LED z obrotową głowicą</t>
  </si>
  <si>
    <t>DCL043-XJ</t>
  </si>
  <si>
    <t xml:space="preserve">18 V reflektor oświetleniowy XR, 120-1000 lm      </t>
  </si>
  <si>
    <t>DCL044-XJ</t>
  </si>
  <si>
    <t>18V XR Magnetyczna lampa inspekcyjna LED, 130 lm, IP55</t>
  </si>
  <si>
    <t>DCL050-XJ</t>
  </si>
  <si>
    <t>18 V lampa XR LED przegubowa</t>
  </si>
  <si>
    <t>DCL060-XJ</t>
  </si>
  <si>
    <t>18 V lampa XR Li-Ion, 1500 lm</t>
  </si>
  <si>
    <t>DCL510N-XJ</t>
  </si>
  <si>
    <t>10,8 V latarka LED (bez akumulatora i ładowarki)</t>
  </si>
  <si>
    <t>DCN660D2-QW</t>
  </si>
  <si>
    <t>DC618KB</t>
  </si>
  <si>
    <t>18V XR gwoździarka XR bezszczotkowa do wykończeń, gwoździe  32 - 63mm, 2 akum. Li-Ion 2,0 Ah, ładowarka wielonapięciowa XR, kufer</t>
  </si>
  <si>
    <t>DCN660NT-XJ</t>
  </si>
  <si>
    <t>18V XR gwoździarka XR bezszczotkowa do wykończeń, gwoździe  32 - 63mm, kufer</t>
  </si>
  <si>
    <t>DCN660N-XJ</t>
  </si>
  <si>
    <t>DC618N</t>
  </si>
  <si>
    <t>18V XR gwoździarka XR bezszczotkowa do wykończeń, gwoździe  32 - 63mm</t>
  </si>
  <si>
    <t>DCN660P2-QW</t>
  </si>
  <si>
    <t>18V XR gwoździarka XR bezszczotkowa do wykończeń, gwoździe  32 - 63mm, 2 akum. Li-Ion 5,0 Ah, ładowarka wielonapięciowa XR, kufer</t>
  </si>
  <si>
    <t>DCN692N-XJ</t>
  </si>
  <si>
    <t>18V XR gwoździarka XR 2-biegowa bezszczotkowa do konstrukcji szkieletowych, gwoździe  50- 90 mm</t>
  </si>
  <si>
    <t>DCN692P2K-QW</t>
  </si>
  <si>
    <t>18V XR gwoździarka XR 2-biegowa, bezszczotkowa do konstrukcji szkieletowych, gwoździe  50- 90 mm, 2 akum. Li-Ion 5,0 Ah, ładowarka wielonapięciowa XR, kufer Tough System DS400</t>
  </si>
  <si>
    <t>DCN692P2-QW</t>
  </si>
  <si>
    <t>18V XR gwoździarka XR 2-biegowa, bezszczotkowa do konstrukcji szkieletowych, gwoździe  50- 90 mm, 2 akum. Li-Ion 5,0 Ah, ładowarka wielonapięciowa XR, kufer</t>
  </si>
  <si>
    <t>DCN693N-XJ</t>
  </si>
  <si>
    <t>18V XR gwoździarka XR 2-biegowa, bezszczotkowa do perforowanych łączników ciesielskich, gwoździe  35 - 60 mm</t>
  </si>
  <si>
    <t>DCN693P2-QW</t>
  </si>
  <si>
    <t>18V XR gwoździarka XR 2-biegowa, bezszczotkowa do perforowanych łączników ciesielskich, gwoździe  35 - 60 mm, 2 akum. Li-Ion 5,0 Ah, ładowarka wielonapięciowa XR, kufer</t>
  </si>
  <si>
    <t>DCP580NT-XJ</t>
  </si>
  <si>
    <t>Strug XR Li-Ion 18V, 82mm, 15000obr/min, maks. głęb. strugania 2mm, maks. głęb wręgu 9mm, kufer TSTAK</t>
  </si>
  <si>
    <t>DCP580N-XJ</t>
  </si>
  <si>
    <t>Strug XR Li-Ion 18V</t>
  </si>
  <si>
    <t>DCP580P2-QW</t>
  </si>
  <si>
    <t>Strug XR Li-Ion 18V, 82mm, 15000obr/min, maks. głęb. strugania 2mm, maks. głęb wręgu 9mm, 2 aku 5.0Ah, ładowarka wielonapięciowa, kufer TSTAK</t>
  </si>
  <si>
    <t>DCR002-XJ</t>
  </si>
  <si>
    <t>DEWALT Adapter Bluetooth®</t>
  </si>
  <si>
    <t>Adapter Bluetooth®, gniazdo 3,5 mm</t>
  </si>
  <si>
    <t>DCR006-XJ</t>
  </si>
  <si>
    <t>Głośnik XR z Bluetooth, gniazdo AUX</t>
  </si>
  <si>
    <t>DCR016-QW</t>
  </si>
  <si>
    <t>10,8 V-18 V radio sieciowe/akumulatorowe, Li-Ion XR, FM/AM, bez akumulatora</t>
  </si>
  <si>
    <t>DCR017-QW</t>
  </si>
  <si>
    <t>10,8 V-18 V radio/ładowarka z gniazdem USB, sieciowe/akumulatorowe, Li-Ion XR, FM/DAB+ (sygnał anal./cyfr.), bez akumulatora</t>
  </si>
  <si>
    <t>DCR019-QW</t>
  </si>
  <si>
    <t>DCR020-QW</t>
  </si>
  <si>
    <t>10,8 V-18 V radio sieciowe/akumulatorowe, Li-Ion XR, DAB+/FM, bez akumulatora</t>
  </si>
  <si>
    <t>DCS310D2-QW</t>
  </si>
  <si>
    <t>DCS310S2</t>
  </si>
  <si>
    <t>10,8 V pilarka szablowa XR, skok 14 mm, 0-2700 suw/min, 2 akum. Li-Ion 2,0 Ah, ładowarka wielonapięciowa XR, kufer</t>
  </si>
  <si>
    <t>DCS310N-XJ</t>
  </si>
  <si>
    <t>10,8 V pilarka szablowa XR, skok 14 mm, 0-2700 suw/min</t>
  </si>
  <si>
    <t>DCS320M2-QW</t>
  </si>
  <si>
    <t>DCS320L2</t>
  </si>
  <si>
    <t xml:space="preserve">14,4 V, pilarka szablowa XR, skok 28,6 mm, 0-2400 suw/min, 2 akum. Li-Ion 4,0 Ah, ładow. wielonapięciowa XR, kufer </t>
  </si>
  <si>
    <t>DCS331M2-QW</t>
  </si>
  <si>
    <t>DCS331L2</t>
  </si>
  <si>
    <t>18 V wyrzynarka XR, głęb. cięcia 135 mm, skok 26 mm, 0-3000 suw/min, 45°, ruch wahadł., 2 akum. Li-Ion 4,0 Ah, ładow. wielonapięciowa XR, adapter do odsysania pyłu, nakladka zabezpieczająca na stopę,  kufer</t>
  </si>
  <si>
    <t>DCS331NT-XJ</t>
  </si>
  <si>
    <t>18 V wyrzynarka XR, głęb. cięcia 135 mm, skok 26 mm, 0-3000 suw/min, 45°, adapter do odsysania pyłu, nakladka zabezpieczająca na stopę, kufer TSTAK II - bez aku i ład</t>
  </si>
  <si>
    <t>DCS331N-XJ</t>
  </si>
  <si>
    <t>18 V wyrzynarka XR, głęb. cięcia 135 mm, skok 26 mm, 0-3000 suw/min, 45°, ruch wahadł., adapter do odsysania pyłu, nakladka zabezpieczająca na stopę</t>
  </si>
  <si>
    <t>DCS350NT-XJ</t>
  </si>
  <si>
    <t>18V XR Przecinarka do prętów gwintowanych  - bez akumulatora i ładowarki + TSTAK(możliwość cięcia prętów gwintowanyuch prętów stalowych o śr. M6, M8, M10 I M12, oświetlenie LED)</t>
  </si>
  <si>
    <t xml:space="preserve">IT    </t>
  </si>
  <si>
    <t>DCS350N-XJ</t>
  </si>
  <si>
    <t>18V XR Przecinarka do prętów gwintowanych  - bez akumulatora i ładowarki (możliwość cięcia prętów gwintowanyuch prętów stalowych o śr. M6, M8, M10 I M12, oświetlenie LED)</t>
  </si>
  <si>
    <t>DCS491N-XJ</t>
  </si>
  <si>
    <t>18V XR Kompaktowe nożyce do metalu, prędkośc 0-2450 cięć/min, grubość cięcia: 1.3mm (stal miękka), 1.0mm (stal nierdzewna)  - bez akumulatora i ładowarki</t>
  </si>
  <si>
    <t>DCS491NT-XJ</t>
  </si>
  <si>
    <t>18V XR Kompaktowe nożyce do metalu, prędkośc 0-2450 cięć/min, grubość cięcia: 1.3mm (stal miękka), 1.0mm (stal nierdzewna), kufer TSTAK  - bez akumulatora i ładowarki</t>
  </si>
  <si>
    <t>DCS355D1-QW</t>
  </si>
  <si>
    <t>18 V narzędzie oscylacyjne Multi-Tool z silnikiem bezszczotkowym XR, 1 akum. Li-Ion 2,0 Ah, ładow. wielonapięciowa XR, kufer TSTAK, zestaw akcesoriów</t>
  </si>
  <si>
    <t>DCS355D2-QW</t>
  </si>
  <si>
    <t>18 V narzędzie oscylacyjne Multi-Tool z silnikiem bezszczotkowym XR, 2 akum. Li-Ion 2,0 Ah, ładow. wielonapięciowa XR, kufer TSTAK, zestaw akcesoriów</t>
  </si>
  <si>
    <t>DCS355M1-QW</t>
  </si>
  <si>
    <t>18 V narzędzie oscylacyjne Multi-Tool z silnikiem bezszczotkowym XR, 1 akum. Li-Ion 4,0 Ah, ładow. wielonapięciowa XR, kufer TSTAK, zestaw akcesoriów</t>
  </si>
  <si>
    <t>DCS355M2-QW</t>
  </si>
  <si>
    <t>18 V narzędzie oscylacyjne Multi-Tool z silnikiem bezszczotkowym XR, 2 akum. Li-Ion 4,0 Ah, ładow. wielonapięciowa XR, kufer TSTAK, zestaw akcesoriów</t>
  </si>
  <si>
    <t>DCS355NT-XJ</t>
  </si>
  <si>
    <t>18 V narzędzie oscylacyjne Multi-Tool z silnikiem bezszczotkowym XR,zestaw akcesoriów, kufer TSTAK II - bez akumulatora i ładowarki</t>
  </si>
  <si>
    <t>DCS355N-XJ</t>
  </si>
  <si>
    <t>18 V narzędzie oscylacyjne Multi-Tool z silnikiem bezszczotkowym XR,zestaw akcesoriów, bez akumulatora i ładowarki</t>
  </si>
  <si>
    <t>DCS365M2-QW</t>
  </si>
  <si>
    <t>18V pilarka ukosowa 184mm z posuwem, prędkość 3750 obr/min, maks. kąt pochylenia 48°, 2 akum Li-Ion XR 4,0A, ładowarka DCB115</t>
  </si>
  <si>
    <t>DCS365N-XJ</t>
  </si>
  <si>
    <t>18V pilarka ukosowa 184mm, prędkość 3750 obr/min, maks. kąt pochylenia 48°</t>
  </si>
  <si>
    <t>DCS371NT-XJ</t>
  </si>
  <si>
    <t>18V pilarka taśmowa XR Li-Ion, 460W, 174 m/min., kufer TSTAK VI - bez aku i ład</t>
  </si>
  <si>
    <t>DCS371N-XJ</t>
  </si>
  <si>
    <t xml:space="preserve">18V pilarka taśmowa XR Li-Ion, 460W, 174 m/min. </t>
  </si>
  <si>
    <t>DCS373M2-QW</t>
  </si>
  <si>
    <t>18 V pilarka tarczowa do metalu, 140 mm, głęb. cięcia 43 mm, 3700 obr/min, 2 akum. Li-Ion 4,0 Ah, ładow. wielonapięciowa XR, kufer</t>
  </si>
  <si>
    <t>DCS373NT-XJ</t>
  </si>
  <si>
    <t>18 V pilarka tarczowa do metalu, 140 mm, głęb. cięcia 43 mm, 3700 obr/min, kufer TSTAK VI - bez akumulatora i ładowarki</t>
  </si>
  <si>
    <t>DCS373N-XJ</t>
  </si>
  <si>
    <t>18 V pilarka tarczowa do metalu, 140 mm, głęb. cięcia 43 mm, 3700 obr/min</t>
  </si>
  <si>
    <t>DCS380M2-QW</t>
  </si>
  <si>
    <t>DCS380L2</t>
  </si>
  <si>
    <t xml:space="preserve">18 V, pilarka szablowa XR, skok 28,6 mm, 0-2950 suw/min, 2 akum. Li-Ion 4,0 Ah, ładow. wielonapięciowa XR, kufer </t>
  </si>
  <si>
    <t>DCS380N-XJ</t>
  </si>
  <si>
    <t>18 V, pilarka szablowa XR, skok 28,6mm, 0-2950 suw/min</t>
  </si>
  <si>
    <t>DCS387M2-QW</t>
  </si>
  <si>
    <t xml:space="preserve">18 V, pilarka szablowa XR, kompaktowa skośna konstrukcja, skok 28,6 mm, 0-2900 suw/min, 2 akum. Li-Ion 4,0 Ah, ładow. wielonapięciowa XR, kufer </t>
  </si>
  <si>
    <t>DCS387NT-XJ</t>
  </si>
  <si>
    <t>18 V, pilarka szablowa XR, kompaktowa skośna konstrukcja, skok 28,6 mm, 0-2900 suw/min, kufer TSTAK II - bez akum i ład</t>
  </si>
  <si>
    <t>DCS387N-XJ</t>
  </si>
  <si>
    <t>18 V, pilarka szablowa XR, kompaktowa skośna konstrukcja, skok 28,6 mm, 0-2900 suw/min</t>
  </si>
  <si>
    <t>DCS388N-XJ</t>
  </si>
  <si>
    <t>Pilarka szablowa XR Li-Ion FlexVolt 54V - bez akmulatora i ładowarki (skok 28.6 mm, 0-3000 suw/min, niski poziom wibracji, oświetlenie LED)</t>
  </si>
  <si>
    <t>DCS388T2-QW</t>
  </si>
  <si>
    <t>Pilarka szablowa XR Li-Ion FlexVolt 54V + ładowarka wielonapięciowa XR DCB118 i 2 akumulatory Li-Ion XR FLEXVOLT 54V  (skok 28.6 mm, 0-3000 suw/min, niski poziom wibracji, oświetlenie LED)</t>
  </si>
  <si>
    <t>DCS391M2-QW</t>
  </si>
  <si>
    <t>DCS391L2</t>
  </si>
  <si>
    <t>18 V pilarka taczowa XR 165 mm, głęb. cięcia 55 mm, 3700 obr/min, 50°, 2 akum. Li-Ion 4,0 Ah, ładow. wielonapięciowa XR, kufer</t>
  </si>
  <si>
    <t>DCS391NT-XJ</t>
  </si>
  <si>
    <t>18 V pilarka taczowa XR, 165 mm, głęb. cięcia 55 mm, 3700 obr/min, 50°, kufert TSTAK VI - bez aku i ład</t>
  </si>
  <si>
    <t>DCS391N-XJ</t>
  </si>
  <si>
    <t>18 V pilarka taczowa XR, 165 mm, głęb. cięcia 55 mm, 3700 obr/min, 50°</t>
  </si>
  <si>
    <t>DCS396N-XJ</t>
  </si>
  <si>
    <t>Pilarka Alligator FLEXVOLT 54V 295mm - bez akumulatora i ładowarki (z brzeszczotami do cięcia cegieł POROTON/POROTHERM klasy twardości 12)</t>
  </si>
  <si>
    <t>DCS396T2-QW</t>
  </si>
  <si>
    <t>Pilarka Alligator FLEXVOLT 54V 295mm + ładowarka wielonapięciowa XR i 2 akumulatory Li-Ion XR FLEXVOLT 54V (z brzeszczotami do cięcia cegieł POROTON/POROTHERM klasy twardości 12)</t>
  </si>
  <si>
    <t>DCS397N-XJ</t>
  </si>
  <si>
    <t>Pilarka Alligator FLEXVOLT 54V 430mm - bez akumulatora i ładowarki (z brzeszczotami do cięcia cegieł POROTON/POROTHERM klasy twardości 12)</t>
  </si>
  <si>
    <t>DCS397T2-QW</t>
  </si>
  <si>
    <t>Pilarka Alligator FLEXVOLT 54V 430mm + ładowarka wielonapięciowa XR i 2 akumulatory Li-Ion XR FLEXVOLT 54V (z brzeszczotami do cięcia cegieł POROTON/POROTHERM klasy twardości 12)</t>
  </si>
  <si>
    <t>DCS398T2-QW</t>
  </si>
  <si>
    <t>Pilarka Alligator FLEXVOLT 54V 430mm + ładowarka wielonapięciowa XR i 2 akumulatory Li-Ion XR FLEXVOLT 54V (z brzeszczotami do cięcia cegieł POROTON/POROTHERM klasy twardości 20)</t>
  </si>
  <si>
    <t>DCS520T2-QW</t>
  </si>
  <si>
    <t>Zagłębiarka akumulatorowa 165mm, 54V silnik bezszczotk., gł.cięcia przy 90° 59/55mm(z prowadnicami),  prędkość 2500-4200 obr/min, max. kąt pochylenia tarczy 47°, tarcza pilarska 42 zęby, kufer TSTAK, ładowarka DCB118, 2 aku 6Ah XR FLEXVOLT DCB546</t>
  </si>
  <si>
    <t>DCS520NT-XJ</t>
  </si>
  <si>
    <t>Zagłębiarka akumulatorowa 165mm, 54V silnik bezszczotk., gł.cięcia przy 90° 59/55mm(z prowadnicami),  prędkość 2500-4200 obr/min, max. kąt pochylenia tarczy 47°, tarcza pilarska 42 zęby, kufer TSTAK</t>
  </si>
  <si>
    <t>DCS520T2R-QW</t>
  </si>
  <si>
    <t>Zagłębiarka akumulatorowa 165mm z szyną prowadząca 1.5m, 54V silnik bezszczotk., gł.cięcia przy 90° 59/55mm(z prowadnicami),  prędkość 2500-4200 obr/min, max. kąt pochylenia tarczy 47°, tarcza pilarska 42 zęby, kufer TSTAK, ładowarka DCB118, 2 aku 6Ah XR FLEXVOLT DCB546</t>
  </si>
  <si>
    <t>DCS551N-XJ</t>
  </si>
  <si>
    <t>18V XR Li-Ion frezarka wycinająca do G-K, 26000obt/min, 550W, bez akumulatora i ładowarki</t>
  </si>
  <si>
    <t>DCS575NT-XJ</t>
  </si>
  <si>
    <t>Pilarka tarczowa XR FlexVolt 54V + TSTAK - bez akumulatora i ładowarki (190mm, głęb. cięcia 67mm, 5800 obr/min, 57°)</t>
  </si>
  <si>
    <t>DCS575N-XJ</t>
  </si>
  <si>
    <t>Pilarka tarczowa XR FlexVolt 54V - bez akumulatora i ładowarki (190mm, głęb. cięcia 67mm, 5800 obr/min, 57°)</t>
  </si>
  <si>
    <t>DCS575T2-QW</t>
  </si>
  <si>
    <t>Pilarka tarczowa XR FlexVolt 54V + TSTAK + ładowarka wielonapięciowa XR DCB118 i 2 akumulatory Li-Ion XR FLEXVOLT 54V (190mm, głęb. cięcia 67mm, 5800 obr/min, 57°)</t>
  </si>
  <si>
    <t>DCS576NT-XJ</t>
  </si>
  <si>
    <t>Pilarka tarczowa do stosowania z szynami prowadzącymi XR FlexVolt 54V + TSTAK - bez akumulatora i ładowarki (190mm, głęb. cięcia 61mm/57mm-z prowadnicami, 5800 obr/min, 57°)</t>
  </si>
  <si>
    <t>DCS576N-XJ</t>
  </si>
  <si>
    <t>Pilarka tarczowa do stosowania z szynami prowadzącymi XR FlexVolt 54V - bez akumulatora i ładowarki (190mm, głęb. cięcia 61mm/57mm-z prowadnicami, 5800 obr/min, 57°)</t>
  </si>
  <si>
    <t>DCS576T2-QW</t>
  </si>
  <si>
    <t>Pilarka tarczowa  do stosowania z szynami prowadzącymi XR FlexVolt 54V + TSTAK + ładowarka wielonapięciowa XR DCB118 i 2 akumulatory Li-Ion XR FLEXVOLT 54V (190mm, głęb. cięcia 61mm/57mm-z prowadnicami, 5800 obr/min, 57°)</t>
  </si>
  <si>
    <t>DCS7485N-XJ</t>
  </si>
  <si>
    <t>Pierwsza na świecie akumulatorowa pilarka stołowa XR FlexVolt 54V - bez akumulatora i ładowarki (piła o 24 zębach, 5800 obr/min, tarcza 210/30mm, głęb. cięcia 90°-65mm, 45°-45mm)</t>
  </si>
  <si>
    <t xml:space="preserve">TW    </t>
  </si>
  <si>
    <t>DCS7485T2-QW</t>
  </si>
  <si>
    <t>Pierwsza na świecie akumulatorowa pilarka stołowa XR FlexVolt 54V  + ładowarka wielonapięciowa XR DCB118 i 2 akumulatory Li-Ion XR FLEXVOLT 54V (piła o 24 zębach, 5800 obr/min, tarcza 210/30mm, głęb. cięcia 90°-65mm, 45°-45mm)</t>
  </si>
  <si>
    <t>DCS777N-XJ</t>
  </si>
  <si>
    <t>Pilarka ukosowa FLEXVOLT 216mm - bez akumulatora i ładowarki (wskaźnik linii cięcia XPS, prędkość 6300 obr/min, maks. kąt pochylenia 48°)</t>
  </si>
  <si>
    <t>DCS777T2-QW</t>
  </si>
  <si>
    <t>Pilarka ukosowa FLEXVOLT 216mm + ładowarka wielonapięciowa XR DCB118 i 2 akumulatory Li-Ion XR FLEXVOLT 54V (wskaźnik linii cięcia XPS, prędkość 6300 obr/min, maks. kąt pochylenia 48°)</t>
  </si>
  <si>
    <t>DCS778N-XJ</t>
  </si>
  <si>
    <t>Pilarka ukosowa FLEXVOLT 250mm, 54V silnik bezszczotkowy, wskaźnik linii cięcia XPS, prędkość 4300 obr/min, maks. kąt odchylenia od pionu 48°, Airlock system</t>
  </si>
  <si>
    <t>DCS778T2-QW</t>
  </si>
  <si>
    <t>Pilarka ukosowa FLEXVOLT 250mm, 54V silnik bezszczotkowy, wskaźnik linii cięcia XPS, prędkość 4300 obr/min, maks. kąt odchylenia od pionu 48°, Airlock system, ładowarka DCB118, 2 aku 6Ah XR FLEXVOLT DCB546</t>
  </si>
  <si>
    <t>DCT410D1-QW</t>
  </si>
  <si>
    <t>DCT410S1</t>
  </si>
  <si>
    <t>10,8 V kamera inspekcyjna, rozdzielczość 320x480 dpi, ekran 89 mm / 3,5", zoom x3, śr. kamery 17 mm, dł. przewodu 0,9 m, haczyk manipulacyjny, magnes manipulacyjny, 1 akum. LiIon 2,0 Ah, ładowarka wielonapięciowa XR, kufer</t>
  </si>
  <si>
    <t>DCT410N-XJ</t>
  </si>
  <si>
    <t>10,8 V kamera inspekcyjna, rozdzielczość 320x480 dpi, ekran 89 mm / 3,5", zoom x3, śr. kamery 17 mm, dł. przewodu 0,9 m, haczyk manipulacyjny, magnes manipulacyjny</t>
  </si>
  <si>
    <t>DCT414D1-QW</t>
  </si>
  <si>
    <t>DCT414S1</t>
  </si>
  <si>
    <t>10,8 V pirometr na podczerwień, zakres temp. od -30°C do 550°C, pole pracy 12:1, dokł. +/- 1.5% lub +/- 1.5°C, moc lasera &lt;1 mw, klasa II, 1 akum. LiIon 2,0 Ah, 40-min. ładow. , kufer</t>
  </si>
  <si>
    <t>DCT414N-XJ</t>
  </si>
  <si>
    <t>10,8 V pirometr na podczerwień, zakres temp. od -30°C do 550°C, pole pracy 12:1, dokł. +/- 1,5% lub +/- 1,5°C, moc lasera &lt;1 mw, klasa II</t>
  </si>
  <si>
    <t>DCT416D1-QW</t>
  </si>
  <si>
    <t>DCT416S1</t>
  </si>
  <si>
    <t>10,8 V kamera termowizyjna XR, 1 akum. Li-Ion 2,0 Ah, ładowarka, kufer</t>
  </si>
  <si>
    <t>DCT416S1-QW</t>
  </si>
  <si>
    <t>10,8 V kamera termowizyjna XR, 1 akum. Li-Ion 1,5 Ah, ładowarka, kufer</t>
  </si>
  <si>
    <t>DCV100-XJ</t>
  </si>
  <si>
    <t>18 V dmuchawa XR, 265W, wydajność 2,8m3/min</t>
  </si>
  <si>
    <t>DCV517N-XJ</t>
  </si>
  <si>
    <t>Odkurzacz XR Li-Ion 18V, 1.9 l, wąż o dł. 1m, końcówka szczelinowa, bez akumulatorów</t>
  </si>
  <si>
    <t>DCV582-QW</t>
  </si>
  <si>
    <t>DC500</t>
  </si>
  <si>
    <t>DEWALT System aku 14,4 / 18 V</t>
  </si>
  <si>
    <t>Odkurzacz AC/DC do prac na mokro i sucho, przystosowany do akumulatorów XR Li-Ion, wąż 2m, ssawka szczelinowa, ssawka podłogowa wąska</t>
  </si>
  <si>
    <t>DW03050-XJ</t>
  </si>
  <si>
    <t>DW040P</t>
  </si>
  <si>
    <t>Dalmierz laserowy, dokładność +/- 1,0 mm, zasięg 50m</t>
  </si>
  <si>
    <t xml:space="preserve">HU     </t>
  </si>
  <si>
    <t>DW03101-XJ</t>
  </si>
  <si>
    <t>Dalmierz laserowy, dokładność +/- 1,0 mm, zasięg 100m</t>
  </si>
  <si>
    <t>DW03201-XJ</t>
  </si>
  <si>
    <t>Dalmierz laserowy, dokładność +/- 1,0 mm, zasięg 200m, kamera, BLUETOOTH</t>
  </si>
  <si>
    <t>DW033-XJ</t>
  </si>
  <si>
    <t>Dalmierz laserowy 30m, dokładność +/- 3mm @ 10M, jeden przycisk dla szybkiej I łatwej obsługi</t>
  </si>
  <si>
    <t>DW0811-XJ</t>
  </si>
  <si>
    <t>Laser samopoziomujący - linia 360° + linia pionowa, dokładność +/- 4,0 mm / 10m , zasięg 30m</t>
  </si>
  <si>
    <t>DW0822-XJ</t>
  </si>
  <si>
    <t>Laser samopoziomujący krzyżowy + wiązka pionowa punktowa, dokładność +/- 3,0 mm / 15m , zasięg 50m</t>
  </si>
  <si>
    <t>DW083K-XJ</t>
  </si>
  <si>
    <t>DW082</t>
  </si>
  <si>
    <t>Laser samoustalający punktowy 3-wiązkowy, dokładność +/- 0,2 mm, zasilany z 4 baterii AA, kufer</t>
  </si>
  <si>
    <t>DW0851-XJ</t>
  </si>
  <si>
    <t>Laser samopoziomujący 5-punktowy + linia pozioma, dokładność +/- 3,0 mm / 15m , zasięg 30m</t>
  </si>
  <si>
    <t>DW085K-XJ</t>
  </si>
  <si>
    <t>DW084</t>
  </si>
  <si>
    <t>Laser samoustalający punktowy 5-wiązkowy, dokładność +/- 0,2 mm, zasilany z 4 baterii AA, kufer</t>
  </si>
  <si>
    <t>DCE074D1R-QW</t>
  </si>
  <si>
    <t>Laser obrotowy 45m 18V - wiązka czerwona, dokładność  +/-3mm@30m, zasięg roboczy 45/457m (z detektorem), całkowicie automatyczny, samopoziomujący do prac w pionie i poziomie, IP54, specjalna obudowa chroni przed upadkiem nawet z 2m + ładowarka + akumulator</t>
  </si>
  <si>
    <t>DCE074NR-XJ</t>
  </si>
  <si>
    <t>Laser obrotowy 45m 18V - wiązka czerwona, dokładność  +/-3mm@30m, zasięg roboczy 45/457m (z detektorem), całkowicie automatyczny, samopoziomujący do prac w pionie i poziomie, IP54, specjalna obudowa chroni przed upadkiem nawet z 2m</t>
  </si>
  <si>
    <t>DCE079D1R-QW</t>
  </si>
  <si>
    <t>Laser obrotowy 60m 18V - wiązka czerwona, dokładność  +/-1.5mm@30m, zasięg roboczy 60/600m(z detektorem), całkowicie automatyczny, samopoziomujący do prac w pionie i poziomie, IP67, specjalna obudowa chroni przed upadkiem nawet z 2m  + ładowarka + akumulator</t>
  </si>
  <si>
    <t>DCE079NR-XJ</t>
  </si>
  <si>
    <t>Laser obrotowy 60m 18V - wiązka czerwona, dokładność  +/-1.5mm@30m, zasięg roboczy 60/600m(z detektorem), całkowicie automatyczny, samopoziomujący do prac w pionie i poziomie, IP67, specjalna obudowa chroni przed upadkiem nawet z 2m</t>
  </si>
  <si>
    <t>DCE079D1G-QW</t>
  </si>
  <si>
    <t>Laser obrotowy 76m 18V - wiązka zielona, dokładność  +/-1.5mm@30m, zasięg roboczy 76/600m(z detektorem), całkowicie automatyczny, samopoziomujący do prac w pionie i poziomie, IP67, specjalna obudowa chroni przed upadkiem nawet z 2m  + ładowarka + akumulator</t>
  </si>
  <si>
    <t>DCE079NG-XJ</t>
  </si>
  <si>
    <t>Laser obrotowy 76m 18V - wiązka zielona, dokładność  +/-1.5mm@30m, zasięg roboczy 76/600m(z detektorem), całkowicie automatyczny, samopoziomujący do prac w pionie i poziomie, IP67, specjalna obudowa chroni przed upadkiem nawet z 2m</t>
  </si>
  <si>
    <t>DW088KD-XJ</t>
  </si>
  <si>
    <t>Laser liniowy do wyznaczania pionu i poziomu, samoustalający, 2 promienie, dokładność +/-0,3 mm/m, możliwa współpraca z detektorem, zasilany z 3 baterii AA, detktor wiązki, kufer</t>
  </si>
  <si>
    <t>DW088KPOL-XJ</t>
  </si>
  <si>
    <t>Laser liniowy do wyznaczania pionu i poziomu, samoustalający, 2 promienie, dokładność +/-0,3 mm/m, możliwa współpraca z detektorem, zasilany z 3 baterii AA, tyczka rozporowa, kufer</t>
  </si>
  <si>
    <t>DW088KTRI-XJ</t>
  </si>
  <si>
    <t>Laser liniowy do wyznaczania pionu i poziomu, samoustalający, 2 promienie, dokładność +/-0,3 mm/m, możliwa współpraca z detektorem, zasilany z 3 baterii AA, trójnóg, kufer</t>
  </si>
  <si>
    <t>DW088K-XJ</t>
  </si>
  <si>
    <t>DW087K</t>
  </si>
  <si>
    <t>Laser liniowy do wyznaczania pionu i poziomu, samoustalający, 2 promienie, dokładność +/-0,3 mm/m, możliwa współpraca z detektorem wiązki, zasilany z 3 baterii AA, kufer</t>
  </si>
  <si>
    <t>DW089KD-XJ</t>
  </si>
  <si>
    <t>Laser liniowy do wyznaczania pionu i poziomu z dodatkową płaszczyzną boczną-pionową, samoustalający, 3 promienie, dokładność +/-0,3 mm/m, możliwa współpraca z detektorem wiązki, zasilany z 3 baterii AA, detektor wiązki, kufer</t>
  </si>
  <si>
    <t>DW089KPOL-XJ</t>
  </si>
  <si>
    <t>Laser liniowy do wyznaczania pionu i poziomu z dodatkową płaszczyzną boczną-pionową, samoustalający, 3 promienie, dokładność +/-0,3 mm/m, możliwa współpraca z detektorem wiązki, zasilany z 3 baterii AA, tyczka rozporowa, kufer</t>
  </si>
  <si>
    <t>DW089KTRI-XJ</t>
  </si>
  <si>
    <t>Laser liniowy do wyznaczania pionu i poziomu z dodatkową płaszczyzną boczną-pionową, samoustalający, 3 promienie, dokładność +/-0,3 mm/m, możliwa współpraca z detektorem wiązki, zasilany z 3 baterii AA, trójnóg, kufer</t>
  </si>
  <si>
    <t>DW089K-XJ</t>
  </si>
  <si>
    <t>Laser liniowy do wyznaczania pionu i poziomu z dodatkową płaszczyzną boczną-pionową, samoustalający, 3 promienie, dokładność +/-0,3 mm/m, możliwa współpraca z detektorem wiązki, zasilany z 3 baterii AA, kufer</t>
  </si>
  <si>
    <t>DW096PK-XJ</t>
  </si>
  <si>
    <t>Niwelator samopoziomujący, 26 krotne powiększenie, magnetyczne tłumienie drgań, zasięg 100 m, kufer</t>
  </si>
  <si>
    <t>DW217-QS</t>
  </si>
  <si>
    <t>675W, 10mm, 1 bieg, 0-4000 obr/min, 8,2Nm, uchwyt szybkozaciskowy</t>
  </si>
  <si>
    <t>DW221-QS</t>
  </si>
  <si>
    <t>701W, 10mm, 1 bieg, 0-2500 obr/min, 13,8Nm, uchwyt szybkozaciskowy</t>
  </si>
  <si>
    <t>DW236I-QS</t>
  </si>
  <si>
    <t>DW236</t>
  </si>
  <si>
    <t xml:space="preserve">701W, 13mm, 1 bieg, 0-900 obr/min, 35,8Nm, uchwyt szybkozaciskowy, do stali nierdzewnej </t>
  </si>
  <si>
    <t>DW246-QS</t>
  </si>
  <si>
    <t>701W, 13mm, 1 bieg, 0-600 obr/min, 57,3Nm, uchwyt szybkozaciskowy</t>
  </si>
  <si>
    <t>DW263K-QS</t>
  </si>
  <si>
    <t>DEWALT Wkrętaka do wkrętów samowiercących typu "farmer"</t>
  </si>
  <si>
    <t>540W, 0-2500 obr/min, 14,5Nm, kluczyk 8 mm w zestawie,  kufer</t>
  </si>
  <si>
    <t>DW264K-QS</t>
  </si>
  <si>
    <t>540W, 0-2000 obr/min, 18Nm, kluczyk 8 mm w zestawie, kufer</t>
  </si>
  <si>
    <t>DW268K-QS</t>
  </si>
  <si>
    <t>DEWALT Wkrętarka sieciowa ze sprzęgłem VERSA</t>
  </si>
  <si>
    <t>540W, 0-2500 obr/min, 26Nm, gniazdo 1/4" pod bity 50 mm, sprzęgło VERSA, kufer</t>
  </si>
  <si>
    <t>DW269K-QS</t>
  </si>
  <si>
    <t>540W, 0-1000 obr/min, 42Nm, gniazdo 1/4" pod bity 50 mm, sprzęgło VERSA, kufer</t>
  </si>
  <si>
    <t>DW274K-QS</t>
  </si>
  <si>
    <t>DEWALT Wkrętarki sieciowe do płyt G-K</t>
  </si>
  <si>
    <t xml:space="preserve">540W, 0-4000 obr/min, uchw. magn. 1/4" pod bity 25mm,  zapinka do pasa, kufer </t>
  </si>
  <si>
    <t>DW274-QS</t>
  </si>
  <si>
    <t>540W, 0-4000 obr/min, uchw. magn. 1/4" pod bity 25mm,  zapinka do pasa</t>
  </si>
  <si>
    <t>DW275KN-QS</t>
  </si>
  <si>
    <t>540W, 0-5300 obr/min, uchw. magn. 1/4" pod bity 25mm,  zapinka do pasa, ciche sprzęgło, kufer</t>
  </si>
  <si>
    <t>DW275K-QS</t>
  </si>
  <si>
    <t>540W, 0-5300 obr/min, uchw. magn. 1/4" pod bity 25mm,  zapinka do pasa, kufer</t>
  </si>
  <si>
    <t>DW292-QS</t>
  </si>
  <si>
    <t>DEWALT Klucz udarowy</t>
  </si>
  <si>
    <t>710W, 1/2" kwadrat, 0-2200 obr/min, 2700 ud/min, 250Nm</t>
  </si>
  <si>
    <t>DW294-QS</t>
  </si>
  <si>
    <t>710W, 3/4" kwadrat, 0-2200 obr/min, 2700 ud/min, 250Nm</t>
  </si>
  <si>
    <t>DW310K-QS</t>
  </si>
  <si>
    <t>DW307MK</t>
  </si>
  <si>
    <t>DEWALT Pilarka szablowa</t>
  </si>
  <si>
    <t xml:space="preserve">1200W, skok 28 mm, 0-2600 suw/min, kufer </t>
  </si>
  <si>
    <t>DW311K-QS</t>
  </si>
  <si>
    <t>DW309K</t>
  </si>
  <si>
    <t xml:space="preserve">1200W, skok 28 mm, 0-2600 suw/min, funkcja podcinania, kufer </t>
  </si>
  <si>
    <t>DW331K-QS</t>
  </si>
  <si>
    <t>DEWALT Wyrzynarka</t>
  </si>
  <si>
    <t>130mm głęb. cięcia, 701W, skok 26mm, elektr., odchylenie 45°, ruch wahadł., rękojeść zamkn., kufer</t>
  </si>
  <si>
    <t>DW331KT-QS</t>
  </si>
  <si>
    <t>DW331K</t>
  </si>
  <si>
    <t>130mm głęb. cięcia, 701W, skok 26mm, elektr., odchylenie 45°, ruch wahadł., rękojeść zamkn., kufer TSTAK</t>
  </si>
  <si>
    <t>DW333K-QS</t>
  </si>
  <si>
    <t>130mm głęb. cięcia, 701W, skok 26mm, elektr., odchylenie 45°, ruch wahadł., chwyt za korpus, kufer</t>
  </si>
  <si>
    <t>DW333KT-QS</t>
  </si>
  <si>
    <t>DW333K</t>
  </si>
  <si>
    <t>130mm głęb. cięcia, 701W, skok 26mm, elektr., odchylenie 45°, ruch wahadł., chwyt za korpus, kufer TSTAK</t>
  </si>
  <si>
    <t>DW341K-QS</t>
  </si>
  <si>
    <t>DW320K</t>
  </si>
  <si>
    <t xml:space="preserve">85mm głęb. cięcia, 550W, skok 20mm, elektr., odchylenie 45°, ruch wahadł., rękojeść zamkn., kufer </t>
  </si>
  <si>
    <t>DW343K-QS</t>
  </si>
  <si>
    <t xml:space="preserve">85mm głęb. cięcia, 550W, skok 20mm, elektr., odchylenie 45°, ruch wahadł., chwyt za korpus,  kufer                             </t>
  </si>
  <si>
    <t>DW615-QS</t>
  </si>
  <si>
    <t>900W, 8000 - 24000 obr/min, zacisk 6-8mm, prędkość zmienna, akcesoria</t>
  </si>
  <si>
    <t>DW621K-QS</t>
  </si>
  <si>
    <t>1100W, 8000-24000 obr/min., zacisk 6-8mm, tuleja 17mm, prędk.zmienna, suw 55mm, kufer</t>
  </si>
  <si>
    <t>DW621KT-QS</t>
  </si>
  <si>
    <t>DW621K</t>
  </si>
  <si>
    <t>1100W, 8000-24000 obr/min., zacisk 6-8mm, tuleja 17mm, prędk.zmienna, suw 55mm, kufer TSTAK</t>
  </si>
  <si>
    <t>DW621-QS</t>
  </si>
  <si>
    <t>1100W, 8000-24000 obr/min., zacisk 6-8mm, tuleja 17mm, prędk.zmienna, suw 55mm</t>
  </si>
  <si>
    <t>DW622K-QS</t>
  </si>
  <si>
    <t>1400W, 8000-24000 obr/min., zacisk 6-12,mm, prędk.zmienna, suw 55mm, kufer</t>
  </si>
  <si>
    <t>DW622KT-QS</t>
  </si>
  <si>
    <t>DW622K</t>
  </si>
  <si>
    <t>1400W, 8000-24000 obr/min., zacisk 6-12,mm, tuleja 17mm, prędk.zmienna, suw 55mm, kufer TSTAK</t>
  </si>
  <si>
    <t>DW625EK-QS</t>
  </si>
  <si>
    <t>2000W, 8000-20000 obr/min., zacisk 4-12,7mm, tuleja 30mm, prędk.zmienna, suw 80mm, kufer</t>
  </si>
  <si>
    <t>DW625EKT-QS</t>
  </si>
  <si>
    <t>DW625EK</t>
  </si>
  <si>
    <t>2000W, 8000-20000 obr/min., zacisk 4-12,7mm, tuleja 30mm, prędk.zmienna, suw 80mm, kufer TSTAK</t>
  </si>
  <si>
    <t>DW625E-QS</t>
  </si>
  <si>
    <t>2000W, 8000-20000 obr/min., zacisk 4-12,7mm, tuleja 30mm, prędk.zmienna, suw 80mm</t>
  </si>
  <si>
    <t>DW629-QS</t>
  </si>
  <si>
    <t>1300W, 22000 obr/min, zacisk 6-12,7mm, tuleja 30mm, suw 62mm</t>
  </si>
  <si>
    <t>DW677-QS</t>
  </si>
  <si>
    <t>600W, szer. 82mm, głęb. 0-1,5 mm, 15000 obr/min</t>
  </si>
  <si>
    <t>DW680K-QS</t>
  </si>
  <si>
    <t>600W, szer. 82mm, głęb. 0-2,5 mm, 15000 obr/min, kufer</t>
  </si>
  <si>
    <t>DW680-QS</t>
  </si>
  <si>
    <t>600W, szer. 82mm, głęb. 0-2,5 mm, 15000 obr/min</t>
  </si>
  <si>
    <t>DW682K-QS</t>
  </si>
  <si>
    <t>DEWALT Frezarka do wpustów typu "lamello"</t>
  </si>
  <si>
    <t>600W, 10000obr/min, cięcie 20mm, śr.freza 100mm, kufer</t>
  </si>
  <si>
    <t>DW711-QS</t>
  </si>
  <si>
    <t>1300W, 2750 obr/min., tarcza 260/30mm, kąty w 2 płaszcz.</t>
  </si>
  <si>
    <t>DW712-QS</t>
  </si>
  <si>
    <t>DEWALT Pilarka ukosowa</t>
  </si>
  <si>
    <t>1600W, 216mm, 4600obr/min., ukos. poz. L/P 50/60°, pion 48°, przesuwna głowica</t>
  </si>
  <si>
    <t>DW717XPS-QS</t>
  </si>
  <si>
    <t>1675W, 250mm, 4000 obr/min, ukos. poz. L/P 50/60°, pion 48/48°, zintegrowany wskaźnik linii cięcia XPS</t>
  </si>
  <si>
    <t>DW721KN-QS</t>
  </si>
  <si>
    <t>DW721K</t>
  </si>
  <si>
    <t>DEWALT Pilarka ramieniowa</t>
  </si>
  <si>
    <t>2000W, śr.piły 300mm, 2800obr/min</t>
  </si>
  <si>
    <t>DW728KN-QS</t>
  </si>
  <si>
    <t>2200W, śr.piły 350mm, 28000obr/min</t>
  </si>
  <si>
    <t>DW729KN-XS</t>
  </si>
  <si>
    <t>DW729K</t>
  </si>
  <si>
    <t>4000W, śr.piły 350mm, 28000obr/min, 3-fazowa</t>
  </si>
  <si>
    <t>DW733-QS</t>
  </si>
  <si>
    <t>1800W, 10000obr/min, max. pojemność 317mm, max. grub. 152mm</t>
  </si>
  <si>
    <t>DW739-QS</t>
  </si>
  <si>
    <t>DEWALT Pilarka taśmowa</t>
  </si>
  <si>
    <t>760W, prędk.taśmy 330-800 m/min., elektr., wysok.155mm x szer.310mm, 23 kg</t>
  </si>
  <si>
    <t>DW743N-QS</t>
  </si>
  <si>
    <t>DW743</t>
  </si>
  <si>
    <t>2000W, TGS 250mm, ukos +/-45°, 2850obr/min</t>
  </si>
  <si>
    <t>DW745-QS</t>
  </si>
  <si>
    <t>DEWALT Pilarka stołowa</t>
  </si>
  <si>
    <t xml:space="preserve">1850W, 3800 obr/min, tarcza 250/30mm, głęb. cięcia 90°-77mm, 45°-57mm </t>
  </si>
  <si>
    <t>DW753-QS</t>
  </si>
  <si>
    <t>DEWALT Szlifierka stołowa tarczowo-taśmowa</t>
  </si>
  <si>
    <t>150mm, 415W, 230V, 2750obr/min, taśma 577x40mm, akcesoria do mocowania i szlifowania</t>
  </si>
  <si>
    <t>DW754-QS</t>
  </si>
  <si>
    <t>DEWALT Szlifierka stołowa 2-tarczowa</t>
  </si>
  <si>
    <t>125mm, 415W, 230V, 2750obr/min, akcesoria do mocow.i szlif., tarcza do wygładzania</t>
  </si>
  <si>
    <t>DW755-QS</t>
  </si>
  <si>
    <t>125mm, 415W, 2750 obr/min, taśma 715x45mm, akcesoria do moc.i szlif.</t>
  </si>
  <si>
    <t>DW831-QS</t>
  </si>
  <si>
    <t>125mm, 2-ręczna, 1400W, 10 000 obr/min</t>
  </si>
  <si>
    <t>DW840-QS</t>
  </si>
  <si>
    <t>DEWALT Szlifierka kątowa - średnia</t>
  </si>
  <si>
    <t>180mm, 2-ręczna, 1800W, 8000 obr/min, lekka konstrukcja</t>
  </si>
  <si>
    <t>DW872-QS</t>
  </si>
  <si>
    <t>355mm, 2200W, 1300 obr/min, na tarcze z węglikiem spiekanym, łagodny start</t>
  </si>
  <si>
    <t>DW876-QS</t>
  </si>
  <si>
    <t>1100W, prędk.taśmy 380/880 m/min, wysok.200mm x szer.310mm, 54kg</t>
  </si>
  <si>
    <t>DW882-QS</t>
  </si>
  <si>
    <t>DEWALT Szlifierka prosta</t>
  </si>
  <si>
    <t>150mm, 2-ręczna, 1800 W, 5600 obr/min, osłona ochronna</t>
  </si>
  <si>
    <t>DW965K-QW</t>
  </si>
  <si>
    <t>12,0 V wiertarka kątowa, 10 mm, 2 biegi, 0-400/0-1200 obr/min, 20 Nm, 1 akum. NiCd 2,0 Ah, 1-godz. ładow., kufer</t>
  </si>
  <si>
    <t>DWC410-QS</t>
  </si>
  <si>
    <t xml:space="preserve">ręczna, tarcza 110 mm, 1300W,  13000 obr/min, głęb. cięcia 34 mm </t>
  </si>
  <si>
    <t>DWD014S-QS</t>
  </si>
  <si>
    <t xml:space="preserve">550W, 10mm, 0-2800 obr/min, 7,9Nm, uchwyt szybkozaciskowy </t>
  </si>
  <si>
    <t>DWD024-QS</t>
  </si>
  <si>
    <t>D21710</t>
  </si>
  <si>
    <t>650W, 13mm, 0-2800 obr/min, 8,6Nm, uchwyt kluczykowy</t>
  </si>
  <si>
    <t>DWD024S-QS</t>
  </si>
  <si>
    <t>D21711</t>
  </si>
  <si>
    <t xml:space="preserve">650W, 13mm, 0-2800 obr/min, 8,6Nm, uchwyt szybkozaciskowy </t>
  </si>
  <si>
    <t>DWD112S-QS</t>
  </si>
  <si>
    <t>D21008</t>
  </si>
  <si>
    <t>701W, 10mm, 1 bieg, 0-2600 obr/min, 10,9Nm, uchwyt szybkozaciskowy</t>
  </si>
  <si>
    <t>DWD115KS-QS</t>
  </si>
  <si>
    <t>701W, 10mm, 1 bieg, 0-2600 obr/min, 10,9Nm, uchwyt szybkozaciskowy, ręk. na środku, kufer</t>
  </si>
  <si>
    <t>DWD221-QS</t>
  </si>
  <si>
    <t>600W, 13mm, 1 bieg, 0-650 obr/min, 40Nm, uchwyt szybkozaciskowy</t>
  </si>
  <si>
    <t>DWD522KS-QS</t>
  </si>
  <si>
    <t>950W, 13mm,  2 biegi, 0-1250/0-3500obr/min, 40/20Nm, uchwyt szybkozaciskowy, kufer</t>
  </si>
  <si>
    <t>DWD524KS-QS</t>
  </si>
  <si>
    <t>1100W, 13mm, 2 biegi, 0-1200/0-3500obr/min. 40/20Nm, uchwyt szybkozaciskowy, kufer</t>
  </si>
  <si>
    <t>DWD530KS-QS</t>
  </si>
  <si>
    <t>1300W, 13mm, 2 biegi, 0-1100 0-2700obr/min, 40/20Nm, uchwyt szybkozaciskowy, kufer</t>
  </si>
  <si>
    <t>DWE1622K-QS</t>
  </si>
  <si>
    <t>D21620K</t>
  </si>
  <si>
    <t>DEWALT Wiertarka ze stopą magnetyczną</t>
  </si>
  <si>
    <t>1200W, Weldon 19mm (3/4"), 2 biegi, 350/450 obr/min, magnes 3800N, skok 147mm, dozownik chłodziwa, kufer</t>
  </si>
  <si>
    <t>DWE305PK-QS</t>
  </si>
  <si>
    <t>DW304PK</t>
  </si>
  <si>
    <t xml:space="preserve">1100W, skok 29 mm, 0-2800 suw/min, kufer </t>
  </si>
  <si>
    <t>DWE315KT-QS</t>
  </si>
  <si>
    <t>DEWALT Oscylacyjne narzędzie wielofunkcyjne</t>
  </si>
  <si>
    <t>300 W, 0-22000 osc/min., przełacznik spustowy, 32 cz.zestaw akcesoriów, klucz imbusowy, kufer transportowt T-STAK</t>
  </si>
  <si>
    <t>DWE315-QS</t>
  </si>
  <si>
    <t>300 W, 0-22000 osc/min., przełacznik spustowy, brzeszczot do drewna, skrobak, stopa oscyl. + arkusz ścierne, adapter uniwers, klucz imbusowy</t>
  </si>
  <si>
    <t>DWE357K-QS</t>
  </si>
  <si>
    <t xml:space="preserve">1050W, kompaktowa konstrukcja, skok 29 mm, 0-2800 suw/min, kufer </t>
  </si>
  <si>
    <t>DWE396-QS</t>
  </si>
  <si>
    <t>DW390 /DW391</t>
  </si>
  <si>
    <t>DEWALT Pilarka ALLIGATOR®</t>
  </si>
  <si>
    <t>1600W, 295mm, brzeszczot  do cegieł POROTHERM klasy 12</t>
  </si>
  <si>
    <t>DWE397-QS</t>
  </si>
  <si>
    <t>DW393</t>
  </si>
  <si>
    <t>1700W, 430mm, brzeszczot  do cegieł POROTHERM klasy 12</t>
  </si>
  <si>
    <t>DWE398-QS</t>
  </si>
  <si>
    <t>DW394</t>
  </si>
  <si>
    <t>1700W, 430mm, brzeszczot  do cegieł POROTHERM klasy 20</t>
  </si>
  <si>
    <t>DWE399-QS</t>
  </si>
  <si>
    <t>DW392</t>
  </si>
  <si>
    <t>1700W, 430mm, brzeszczot  do bloczków betonu komórkowego (Gazobeton) i płyt gipsowo-kartonowych</t>
  </si>
  <si>
    <t>DWE4056-QS</t>
  </si>
  <si>
    <t>DWE4050</t>
  </si>
  <si>
    <t>115mm, 1-ręczna, 800W, 11 800 obr/min, zabezpieczenie zaniku napięcia, płynny start</t>
  </si>
  <si>
    <t>DWE4057-QS</t>
  </si>
  <si>
    <t>DWE4051</t>
  </si>
  <si>
    <t>125mm, 1-ręczna, 800W, 11 800 obr/min, zabezpieczenie zaniku napięcie, płynny start</t>
  </si>
  <si>
    <t>DWE4120-QS</t>
  </si>
  <si>
    <t>115mm, 1-ręczna, 900W, 11 800 obr/min</t>
  </si>
  <si>
    <t>DWE4156KD-QS</t>
  </si>
  <si>
    <t>DWE4150</t>
  </si>
  <si>
    <t>115mm, 1-ręczna, 900W, 11 800 obr/min, zabezpieczenie zaniku napięcia, płynny start, kufer, tarcza diamentowa</t>
  </si>
  <si>
    <t>DWE4156-QS</t>
  </si>
  <si>
    <t>115mm, 1-ręczna, 900W, 11 800 obr/min, zabezpieczenie zaniku napięcia, płynny start</t>
  </si>
  <si>
    <t>DWE4157-QS</t>
  </si>
  <si>
    <t>DWE4151</t>
  </si>
  <si>
    <t>125mm, 1-ręczna, 900W, 11 800 obr/min, zabezpieczenie zaniku napięcie, płynny start</t>
  </si>
  <si>
    <t>DWE4203-QS</t>
  </si>
  <si>
    <t>D28142</t>
  </si>
  <si>
    <t>125mm, 1-ręczna 1010W, 11000obr/min, włącznik łopatkowy bez blokady, rękojeść antywibracyjna</t>
  </si>
  <si>
    <t>DWE4204-QS</t>
  </si>
  <si>
    <t>D28113</t>
  </si>
  <si>
    <t>115mm, 1-ręczna 1010W, 11000obr/min, włącznik suwakowy, rękojeść antywibracyjna</t>
  </si>
  <si>
    <t>DWE4206K-QS</t>
  </si>
  <si>
    <t>D28113K</t>
  </si>
  <si>
    <t>115mm, 1-ręczna 1010W, 11000obr/min, włącznik z blokadą zaniku napięcia, łagodny start rękojeść antywibracyjna, kufer</t>
  </si>
  <si>
    <t>DWE4206-QS</t>
  </si>
  <si>
    <t>115mm, 1-ręczna 1010W, 11000obr/min, włącznik z blokadą zaniku napięcia, łagodny start rękojeść antywibracyjna</t>
  </si>
  <si>
    <t>DWE4207K-QS</t>
  </si>
  <si>
    <t>125mm, 1-ręczna 1010W, 11000obr/min, włącznik z blokadą zaniku napięcia, łagodny start rękojeść antywibracyjna, kufer</t>
  </si>
  <si>
    <t>DWE4207-QS</t>
  </si>
  <si>
    <t>D28130</t>
  </si>
  <si>
    <t>125mm, 1-ręczna 1010W, 11000obr/min, włącznik z blokadą zaniku napięcia, łagodny start rękojeść antywibracyjna</t>
  </si>
  <si>
    <t>DWE4216-QS</t>
  </si>
  <si>
    <t>115mm, 1-ręczna 1200W, 11000obr/min, włącznik suwakowy, rękojeść antywibracyjna, system wyrzucania pyłu</t>
  </si>
  <si>
    <t>DWE4217KD-QS</t>
  </si>
  <si>
    <t>D28134KD</t>
  </si>
  <si>
    <t>125mm, 1-ręczna 1200W, 11000obr/min, włącznik z blokadą zaniku napięcia, łagodny start, rękojeść antywibracyjna, system wyrzucania pyłu, kufer, tarcza diamentowa</t>
  </si>
  <si>
    <t>DWE4217KT-QS</t>
  </si>
  <si>
    <t>125mm, 1-ręczna 1200W, 11000obr/min, włącznik z blokadą zaniku napięcia, łagodny start, rękojeść pałąkowa, system wyrzucania pyłu, osłona tarczy DWE46150, kufer, tarcza diamentowa</t>
  </si>
  <si>
    <t>DWE4217-QS</t>
  </si>
  <si>
    <t>D28134/D28132</t>
  </si>
  <si>
    <t>125mm, 1-ręczna 1200W, 11000obr/min, włącznik z blokadą zaniku napięcia, łagodny start, rękojeść antywibracyjna, system wyrzucania pyłu</t>
  </si>
  <si>
    <t>DWE4227-QS</t>
  </si>
  <si>
    <t>D28133</t>
  </si>
  <si>
    <t>125mm, 1-ręczna 1200W, 11000obr/min, włącznik z blokadą zaniku napięcia, łagodny start, system wyrzucania pyłu</t>
  </si>
  <si>
    <t>DWE4233-QS</t>
  </si>
  <si>
    <t>DEWALT Szlifierka kątowa</t>
  </si>
  <si>
    <t>125 mm, 1400W, włącznik łopatkowy, 11500 obr/min, osłona tarczy 125 mm</t>
  </si>
  <si>
    <t>DWE4237K-QS</t>
  </si>
  <si>
    <t xml:space="preserve">125 mm, 1400W, włącznik suwakowy, 11500 obr/min, beznarzędziowo ustawiana osłona, kufer
</t>
  </si>
  <si>
    <t>DWE4237-QS</t>
  </si>
  <si>
    <t>D28135</t>
  </si>
  <si>
    <t xml:space="preserve">125 mm, 1400W, włącznik suwakowy, 11500 obr/min, beznarzędziowo ustawiana osłona
</t>
  </si>
  <si>
    <t>DWE4238-QS</t>
  </si>
  <si>
    <t>D28141</t>
  </si>
  <si>
    <t>150mm, 1400W, 9000 obr/min, M14, system wyrzucania pyłu, osłona ochronna, antywibracyjna rękojeść boczna, kołnierz przeciwblokujący</t>
  </si>
  <si>
    <t>DWE4246-QS</t>
  </si>
  <si>
    <t>D28116</t>
  </si>
  <si>
    <t>115mm, 1200W suwak, 2800 - 10000 obr/min, antywibr</t>
  </si>
  <si>
    <t>DWE4257-QS</t>
  </si>
  <si>
    <t>D28136</t>
  </si>
  <si>
    <t>Szlifierka kątowa 125mm, 1500W o zmiennej prędkości, suwak, 2800 - 10000 obr/min, gwint wrzeciona M14, antywibr</t>
  </si>
  <si>
    <t>DWE4257KT-QS</t>
  </si>
  <si>
    <t>Zestaw do szlifowania betonu ze szlifierką kątowa 125mm, 1500W o zmiennej prędkości, suwak, 2800 - 10000 obr/min, gwint wrzeciona M14, antywibr, system wyrzucania pyłu, osłona tarczy DWE46150, wielopozycyjna boczna rękojeść antywibracyjna, 125mm tarcza diamentowa, kufer TSTAK</t>
  </si>
  <si>
    <t>DWE4277-QS</t>
  </si>
  <si>
    <t>D28065</t>
  </si>
  <si>
    <t>Szlifierka kątowa 125mm, 1500W, spust, 10500 obr/min, gwint wrzeciona M14, antywibr</t>
  </si>
  <si>
    <t>DWE4557-QS</t>
  </si>
  <si>
    <t>180mm,  2-ręczna, 2400W, 8500 obr/min,  antywibr. rękojeść, beznarz. osłona</t>
  </si>
  <si>
    <t>DWE4559-QS</t>
  </si>
  <si>
    <t>D28414</t>
  </si>
  <si>
    <t>230mm, 2-ręczna, 2400W, 6500 obr/min, antywibr. rękojeść, beznarz. osłona, łagodny rozruch</t>
  </si>
  <si>
    <t>DWE4579-QS</t>
  </si>
  <si>
    <t>D28498</t>
  </si>
  <si>
    <t>230mm, 2-ręczna, 2600W, 6500 obr/min, antywibr. rękojeść, beznarz. osłona, zabezpieczenie pod napięciowe, łagodny rozruch.</t>
  </si>
  <si>
    <t>DWE4579R-QS</t>
  </si>
  <si>
    <t>230mm, 2-ręczna, 2600W, 6500 obr/min, antywibr. rękojeść, beznarz. osłona, beznarz. mocowanie tarczy, zabezpieczenie pod napięciowe, łagodny rozruch.</t>
  </si>
  <si>
    <t>DWE4597-QS</t>
  </si>
  <si>
    <t>D28495</t>
  </si>
  <si>
    <t>180mm, 2-ręczna, 2600W, 8500 obr/min,  antywibr. rękojeść, beznarz. osłona, łagodny rozruch</t>
  </si>
  <si>
    <t>DWE4599-QS</t>
  </si>
  <si>
    <t>D28415</t>
  </si>
  <si>
    <t>230mm, 2-ręczna, 2600W, 6500 obr/min, antywibr. rękojeść, beznarz. osłona, łagodny rozruch, redukcja drgań</t>
  </si>
  <si>
    <t>DWE46105-QS</t>
  </si>
  <si>
    <t>DWE46101</t>
  </si>
  <si>
    <t>Zestaw do rowkowania zaprawy murarskiej ze szlifierką kątową 125 mm, 1400 W, 9300 obr/min, M14, Airlock</t>
  </si>
  <si>
    <t>DWE46150-XJ</t>
  </si>
  <si>
    <t>Zestaw odsysający podczas szlifowania powierzchni do szlifierek kątowych 115 / 125 mm</t>
  </si>
  <si>
    <t>DWE46170-XJ</t>
  </si>
  <si>
    <t>Zestaw odsysający podczas szlifowania powierzchni do szlifierek kątowych 180 mm</t>
  </si>
  <si>
    <t>DWE4884-QS</t>
  </si>
  <si>
    <t>450W, 25000 obr/min, tulejka zaciaskowa 6mm, 2 klucze</t>
  </si>
  <si>
    <t>DWE490-QS</t>
  </si>
  <si>
    <t>D28490</t>
  </si>
  <si>
    <t>230 mm, 2000W, 6600 obr/min, 2 poz. rękojeści, osłona ochronna, wew. i zew. kołnierz mocujący tarcze</t>
  </si>
  <si>
    <t>DWE492DUO2-QS</t>
  </si>
  <si>
    <t>DWE492DUO-QS</t>
  </si>
  <si>
    <t>230 mm , 2000W, 6600 obr/min, 2 poz. rękojeści, osłona ochronna, wew. i zew. kołnierz mocujący tarcze + DWE4157</t>
  </si>
  <si>
    <t>DWE492KD-QS</t>
  </si>
  <si>
    <t>D28492KD</t>
  </si>
  <si>
    <t>230 mm , 2200W, 6600 obr/min, kufer+tarcz, 2 poz. rękojeści, osłona ochronna, wew. i zew. kołnierz mocujący tarcze</t>
  </si>
  <si>
    <t>DWE492K-QS</t>
  </si>
  <si>
    <t>D28492K</t>
  </si>
  <si>
    <t>230 mm , 2200W, 6600 obr/min, kufer, 2 poz. rękojeści, osłona ochronna, wew. i zew. kołnierz mocujący tarcze</t>
  </si>
  <si>
    <t>DWE492-QS</t>
  </si>
  <si>
    <t>D28492</t>
  </si>
  <si>
    <t>230 mm, 2200W, 6600 obr/min, 2 poz. rękojeści, osłona ochronna, wew. i zew. kołnierz mocujący tarcze</t>
  </si>
  <si>
    <t>DWE492SDT-QS</t>
  </si>
  <si>
    <t>D28492SDT</t>
  </si>
  <si>
    <t>230 mm , 2000W, 6600 obr/min, tarcz, 2 poz. rękojeści, osłona ochronna, wew. i zew. kołnierz mocujący tarcze + DWE4207 +tarcza diamentowa DT3711-QZ + DT3731+QZ, kufer</t>
  </si>
  <si>
    <t>DWE492S-QS</t>
  </si>
  <si>
    <t>D28492S</t>
  </si>
  <si>
    <t>230 mm , 2200W, 6600 obr/min, łag start, 2 poz. rękojeści, osłona ochronna, wew. i zew. kołnierz mocujący tarcze</t>
  </si>
  <si>
    <t>DWE492TWIN2-QS</t>
  </si>
  <si>
    <t>DWE492TWIN-QS</t>
  </si>
  <si>
    <t>230 mm , 2000W, 6600 obr/min , 2 poz. rękojeści, osłona ochronna, wew. i zew. kołnierz mocujący tarcze + DWE4157, kufer</t>
  </si>
  <si>
    <t>DWE494-QS</t>
  </si>
  <si>
    <t>DWE550-QS</t>
  </si>
  <si>
    <t>D23550</t>
  </si>
  <si>
    <t>165mm, głęb. cięcia 55mm, 1200W, 5500 obr/min, 48°</t>
  </si>
  <si>
    <t>DWE560K-QS</t>
  </si>
  <si>
    <t>D23620K</t>
  </si>
  <si>
    <t>184mm, głęb. cięcia 65mm, 1350W, 5500 obr/min, 48°, kufer</t>
  </si>
  <si>
    <t>DWE560-QS</t>
  </si>
  <si>
    <t>D23620</t>
  </si>
  <si>
    <t>184mm, głęb. cięcia 65mm, 1350W, 5500 obr/min, 48°</t>
  </si>
  <si>
    <t>DWE575K-QS</t>
  </si>
  <si>
    <t>D23650K</t>
  </si>
  <si>
    <t>190mm, głęb. cięcia 67mm, 1600W, 5500 obr/min, 57°, kufer</t>
  </si>
  <si>
    <t>DWE576K-QS</t>
  </si>
  <si>
    <t xml:space="preserve">190mm, do stosowania z szynami prowadzącymi, głęb. cięcia 61mm, 1600W, 5200 obr/min, 57°, kufer </t>
  </si>
  <si>
    <t>DWE6005-QS</t>
  </si>
  <si>
    <t>DW670 / DW609</t>
  </si>
  <si>
    <t>590W, 16000-34000 obr/min, zacisk 6mm, tuleja 6mm, klucz 17mm, suw 22mm, podstawa D, adapter do pylu</t>
  </si>
  <si>
    <t>DWE6411-QS</t>
  </si>
  <si>
    <t>D26441</t>
  </si>
  <si>
    <t>230W, 14000 obr/min, ruch okrężny 1,6mm</t>
  </si>
  <si>
    <t>DWE6423-QS</t>
  </si>
  <si>
    <t>D26453</t>
  </si>
  <si>
    <t>280W, 8.000-12.000 obr/min, 125mm</t>
  </si>
  <si>
    <t>DWE7491-QS</t>
  </si>
  <si>
    <t>DW744XP</t>
  </si>
  <si>
    <t>2000W, 3800 obr/min, tarcza 250/30mm, głęb. cięcia 90°-77mm, 45°-57mm</t>
  </si>
  <si>
    <t>DWP352VS-QS</t>
  </si>
  <si>
    <t>DW432  /  DW433</t>
  </si>
  <si>
    <t>DEWALT Szlifierka taśmowa</t>
  </si>
  <si>
    <t xml:space="preserve">Szlifierka taśmowa 1010W, 75 x 533 mm   </t>
  </si>
  <si>
    <t>DWP849X-QS</t>
  </si>
  <si>
    <t>DEWALT Polerka</t>
  </si>
  <si>
    <t>150mm i 180mm, 1250W, 0-600/3500 obr/min, M14</t>
  </si>
  <si>
    <t>DWS520K-QS</t>
  </si>
  <si>
    <t>DEWALT Zagłębiarka</t>
  </si>
  <si>
    <t xml:space="preserve">165mm,, gł.cięcia 59/55mm, 1300W, elektr., 1750-4000 obr/min, 47°, uchylny klin rozszczepiający, kufer </t>
  </si>
  <si>
    <t>DWS520KT-QS</t>
  </si>
  <si>
    <t>DWS520K</t>
  </si>
  <si>
    <t>165mm,, gł.cięcia 59/55mm, 1300W, elektr., 1750-4000 obr/min, 47°, uchylny klin rozszczepiający, kufer TSTAK</t>
  </si>
  <si>
    <t>DWS520KTR-QS</t>
  </si>
  <si>
    <t>DWS520KR</t>
  </si>
  <si>
    <t>165mm,, gł.cięcia 59/55mm, 1300W, elektr., 1750-4000 obr/min, 47°, uchylny klin rozszczepiający, kufer TSTAK + DWS5022</t>
  </si>
  <si>
    <t>DWS773-QS</t>
  </si>
  <si>
    <t>1300W, 216mm, 4500 obr/min, ukos. poz. L/P 48/48°, pion 48°</t>
  </si>
  <si>
    <t>DWS774-QS</t>
  </si>
  <si>
    <t>DW770</t>
  </si>
  <si>
    <t>1400W, 216mm, 4500 obr/min, ukos. poz. L/P 48/48°, pion 48°, moduł linii cięcia XPS</t>
  </si>
  <si>
    <t>DWS777-QS</t>
  </si>
  <si>
    <t>DW777</t>
  </si>
  <si>
    <t>1800W, 216mm, 6300 obr/min, ukos. poz. L/P 50/50°, pion 48°, moduł linii cięcia XPS</t>
  </si>
  <si>
    <t>DWS778-QS</t>
  </si>
  <si>
    <t>1850W, 250mm, 4300 obr/min, ukos. poz. L/P 50/50°, pion 48/48°, przesuwna głowica, moduł linii cięcia XPS</t>
  </si>
  <si>
    <t>DWS780-QS</t>
  </si>
  <si>
    <t>DW718XPS</t>
  </si>
  <si>
    <t>1675W, 305mm, 1900-3800 obr/min, ukos. poz. L/P 50/60°, pion 49/49°, przesuwna głowica, moduł linii cięcia XPS</t>
  </si>
  <si>
    <t>DWST1-75659-QW</t>
  </si>
  <si>
    <t>DEWALT TOUGH SYSTEM</t>
  </si>
  <si>
    <t>Radio + ładowarka TOUGHSYSTEM™ (6 głośników,  2 subwoofer'y , Bluetooth®, Wzmacniacz, akumulatory XR Li-Ion 18V/14.4V oraz ładowarka sieciowa)</t>
  </si>
  <si>
    <t xml:space="preserve">CN  </t>
  </si>
  <si>
    <t>DWV900L-QS</t>
  </si>
  <si>
    <t>DEWALT Odkurzacz przemysłowy</t>
  </si>
  <si>
    <t xml:space="preserve">1400W, gniazdo 230V, 30 l, klasa L, </t>
  </si>
  <si>
    <t>DWV901L-QS</t>
  </si>
  <si>
    <t xml:space="preserve">1400W, gniazdo 230V, 30 l, klasa L, samoczynne włączanie i wyłączanie, system autom. czyszczenia filtra </t>
  </si>
  <si>
    <t>DWV901LT-QS</t>
  </si>
  <si>
    <t xml:space="preserve">1400W, gniazdo 230V, 30 l, klasa L, samoczynne włączanie i wyłączanie, system autom. czyszczenia filtra, uchwyt do TSTAK </t>
  </si>
  <si>
    <t>DWV902L-QS</t>
  </si>
  <si>
    <t>D27902</t>
  </si>
  <si>
    <t>1400W, gniazdo 230V, 38 l, samoczynne włączanie i wyłączanie, system autom. czyszczenia filtra</t>
  </si>
  <si>
    <t>DWV902M-QS</t>
  </si>
  <si>
    <t>D27902M</t>
  </si>
  <si>
    <t>1400W, gniazdo 230V, 38 l, klasa M, samoczynne włączanie i wyłączanie, system autom. czyszczenia filtra</t>
  </si>
  <si>
    <t>DWV902MT-QS</t>
  </si>
  <si>
    <t>1400W, gniazdo 230V, 38 l, klasa M, samoczynne włączanie i wyłączanie, system autom. czyszczenia filtra, uchwyt do mocowania skrzyń T-STAK</t>
  </si>
  <si>
    <t>DW Narzędzia Ogrodowe</t>
  </si>
  <si>
    <t>DCM561P1-QW</t>
  </si>
  <si>
    <t>DEWALT Podkaszarka</t>
  </si>
  <si>
    <t xml:space="preserve">Podkaszarka akumulatorowa z silnikiem bezszczotkowym 18V, akumulator Li-Ion 5,0 Ah, ładowarka wielonapięciowa, szer. cięcia 33cm, </t>
  </si>
  <si>
    <t>DCM561PB-QW</t>
  </si>
  <si>
    <t xml:space="preserve">Podkaszarka akumulatorowa z silnikiem bezszczotkowym 18V, szer. cięcia 33cm, </t>
  </si>
  <si>
    <t>DCM562P1-QW</t>
  </si>
  <si>
    <t>DEWALT Dmuchawa</t>
  </si>
  <si>
    <t>Dmuchawa akumulatorowa z silnikiem bezszczotkowym 18V, akumulator Li-Ion 5,0 Ah, ładowarka wielonapięciowa, prędkość wydmuchu 144 km/h</t>
  </si>
  <si>
    <t>DCM562PB-QW</t>
  </si>
  <si>
    <t>Dmuchawa akumulatorowa z silnikiem bezszczotkowym 18V</t>
  </si>
  <si>
    <t>DCM563P1-QW</t>
  </si>
  <si>
    <t>DEWALT  Nożyce do żywopłotu 18V 5Ah</t>
  </si>
  <si>
    <t>Nożyce do żywopłotu XR Li-Ion z silnikiem bezszczotkowym 18V, akumulator Li-Ion 5,0Ah</t>
  </si>
  <si>
    <t>DCM563PB-XJ</t>
  </si>
  <si>
    <t xml:space="preserve">DEWALT Nożyce do żywopłotu 18V (Bare Unit) </t>
  </si>
  <si>
    <t>Nożyce do żywopłotu XR Li-Ion z silnikiem bezszczotkowym 18V</t>
  </si>
  <si>
    <t>DW Oprzyrządowanie</t>
  </si>
  <si>
    <t>D215804-XJ</t>
  </si>
  <si>
    <t xml:space="preserve">DEWALT Adapter do odsysania pyłu </t>
  </si>
  <si>
    <t>do D21580K, D21582K</t>
  </si>
  <si>
    <t>D215822-XJ</t>
  </si>
  <si>
    <t xml:space="preserve">DEWALT Pierścień zbierający wodę </t>
  </si>
  <si>
    <t>do D215821</t>
  </si>
  <si>
    <t>D215823-XJ</t>
  </si>
  <si>
    <t>uszczelki do D215822 3szt</t>
  </si>
  <si>
    <t>D215824-XJ</t>
  </si>
  <si>
    <t xml:space="preserve">DEWALT Zbiornik na wodę 10 l </t>
  </si>
  <si>
    <t>na wypadek braku wody z sieci do D21582K / D21583K / D21585</t>
  </si>
  <si>
    <t>D215825-XJ</t>
  </si>
  <si>
    <t xml:space="preserve">DEWALT Komplet do mocowania do betonu </t>
  </si>
  <si>
    <t xml:space="preserve">w tym 10 kołków ustalających, do D21582K / D21583K / D21585 </t>
  </si>
  <si>
    <t>D215826-XJ</t>
  </si>
  <si>
    <t xml:space="preserve">DEWALT Komplet do mocowania do muru </t>
  </si>
  <si>
    <t>w tym 1 kołek ustalająch, do D21582K / D21583K / D21585</t>
  </si>
  <si>
    <t>D215827-XJ</t>
  </si>
  <si>
    <t xml:space="preserve">DEWALT Kołki ustalające do betonu </t>
  </si>
  <si>
    <t>x 10 do D215825</t>
  </si>
  <si>
    <t>D215828-XJ</t>
  </si>
  <si>
    <t xml:space="preserve">DEWALT Kołek ustalający do muru </t>
  </si>
  <si>
    <t>x 1 do D215826</t>
  </si>
  <si>
    <t>D215839-XJ</t>
  </si>
  <si>
    <t xml:space="preserve">DEWALT Zestaw próżniowy </t>
  </si>
  <si>
    <t>zapasowa uszczelka i zawór, do D215831</t>
  </si>
  <si>
    <t>D215853-XJ</t>
  </si>
  <si>
    <t xml:space="preserve">DEWALT Zapasowe uszczelki zbierające wodę </t>
  </si>
  <si>
    <t>x 3 do D215852</t>
  </si>
  <si>
    <t>D215854-XJ</t>
  </si>
  <si>
    <t xml:space="preserve">DEWALT Komplet z pierścieniami miedzianymi </t>
  </si>
  <si>
    <t>x 5 do D21583K / D21585</t>
  </si>
  <si>
    <t>D236501-XJ</t>
  </si>
  <si>
    <t xml:space="preserve">DEWALT Nakładka z tworzywa sztucznego na stopę do listwy prowadzącej zamiejszająca poślizg                                                               </t>
  </si>
  <si>
    <t>-</t>
  </si>
  <si>
    <t>D240001-XJ</t>
  </si>
  <si>
    <t xml:space="preserve">DEWALT Podstawa do przecinarki                                              </t>
  </si>
  <si>
    <t>D250521-XJ</t>
  </si>
  <si>
    <t>DEWALT Rękojeść boczna</t>
  </si>
  <si>
    <t>kołnierz 43 mm, oświetlenie LED</t>
  </si>
  <si>
    <t>D25301D-XJ</t>
  </si>
  <si>
    <t>DEWALT Adapter do odsysania pyłu</t>
  </si>
  <si>
    <t xml:space="preserve">do odkurzacza do młotowiertarek SDS-Plus (teleskop + rękojeść) </t>
  </si>
  <si>
    <t>D253241-XJ</t>
  </si>
  <si>
    <t>kołnierz 53 mm, oświetlenie LED</t>
  </si>
  <si>
    <t>D259801-XJ</t>
  </si>
  <si>
    <t xml:space="preserve">DEWALT Wózek transporotwy </t>
  </si>
  <si>
    <t>przewożenie młota i różnych materiałów budowlanych</t>
  </si>
  <si>
    <t>D271054-XJ</t>
  </si>
  <si>
    <t>DEWALT Zestaw do ods. pył.</t>
  </si>
  <si>
    <t xml:space="preserve">tylko do D27105                           </t>
  </si>
  <si>
    <t>D271058-XJ</t>
  </si>
  <si>
    <t>DEWALT Prawy stół przesuwny</t>
  </si>
  <si>
    <t xml:space="preserve">tylko do D27105                            </t>
  </si>
  <si>
    <t>D279001-XJ</t>
  </si>
  <si>
    <t xml:space="preserve">DEWALT Worki na pył </t>
  </si>
  <si>
    <t>do odkurzacza D27900</t>
  </si>
  <si>
    <t>D279006-XJ</t>
  </si>
  <si>
    <t xml:space="preserve">DEWALT Filtr bębnowy </t>
  </si>
  <si>
    <t>D279012-XJ</t>
  </si>
  <si>
    <t xml:space="preserve">DEWALT Adapter o podwójnym łączu z zaślepką </t>
  </si>
  <si>
    <t>(do odkurzacza D27901)</t>
  </si>
  <si>
    <t>D279013-XJ</t>
  </si>
  <si>
    <t xml:space="preserve">DEWALT Wąż do odsysania 4 m x 35  mm </t>
  </si>
  <si>
    <t>do odkurzacza D27901</t>
  </si>
  <si>
    <t>D279014-XJ</t>
  </si>
  <si>
    <t xml:space="preserve">DEWALT Złącze elektryczne </t>
  </si>
  <si>
    <t>D279015-XJ</t>
  </si>
  <si>
    <t xml:space="preserve">DEWALT Filtr płaski </t>
  </si>
  <si>
    <t>D279017-XJ</t>
  </si>
  <si>
    <t>DEWALT Torebki filtrowe</t>
  </si>
  <si>
    <t>5 torebek filtrowych do stosowania z D27901 i  D27902</t>
  </si>
  <si>
    <t>D279025-XJ</t>
  </si>
  <si>
    <t>DEWALT Filtr płaski harmonijkowy</t>
  </si>
  <si>
    <t>do odkurzacza D27902, D27901</t>
  </si>
  <si>
    <t>D279058CL-XJ</t>
  </si>
  <si>
    <t>DEWALT System złączek do odpylania</t>
  </si>
  <si>
    <t>System przyłączania przewodu zasilającego do węża</t>
  </si>
  <si>
    <t>D281111-XJ</t>
  </si>
  <si>
    <t xml:space="preserve">DEWALT Osłona tarczy TYP 1 do szlifierki kątowej DeWalt </t>
  </si>
  <si>
    <t>115 mm</t>
  </si>
  <si>
    <t>D281391-XJ</t>
  </si>
  <si>
    <t>125 mm</t>
  </si>
  <si>
    <t>D281411-XJ</t>
  </si>
  <si>
    <t>180 mm</t>
  </si>
  <si>
    <t>D284911-XJ</t>
  </si>
  <si>
    <t>150 mm</t>
  </si>
  <si>
    <t>D284921-XJ</t>
  </si>
  <si>
    <t>230 mm</t>
  </si>
  <si>
    <t>DC5001-XJ</t>
  </si>
  <si>
    <t xml:space="preserve">DEWALT Filtr GORE™ do odkurzacza DC500 </t>
  </si>
  <si>
    <t>do pracy na mokro i sucho, do odkurzacza DC500</t>
  </si>
  <si>
    <t>DC5404-XJ</t>
  </si>
  <si>
    <t xml:space="preserve">DEWALT Akcesoria do pistoletów uszczelniających </t>
  </si>
  <si>
    <t>plastikowe wąskie końcówki x 20 do pistoletów uszczelniających</t>
  </si>
  <si>
    <t>DCB080-XJ</t>
  </si>
  <si>
    <t xml:space="preserve">DEWALT Akumulator </t>
  </si>
  <si>
    <t>7,2 V, 1,0 Ah</t>
  </si>
  <si>
    <t>DCB095-QW</t>
  </si>
  <si>
    <t>DEWALT Ładowarka do wkrętaka</t>
  </si>
  <si>
    <t>7,2 V</t>
  </si>
  <si>
    <t>DCB102-QW</t>
  </si>
  <si>
    <t xml:space="preserve">DEWALT Ładowarka do akumulatorów XR </t>
  </si>
  <si>
    <t>10,8 / 14,4 / 18V, 2 gniazda ładujące</t>
  </si>
  <si>
    <t xml:space="preserve">TH     </t>
  </si>
  <si>
    <t>DCB115D2-QW</t>
  </si>
  <si>
    <t>DEWALT zestaw: ładowarka I akumulator</t>
  </si>
  <si>
    <t>Zestaw 18V XR: DCB115 Ładowarka wielonapięciowa XR + 2 akumulatory 2.0 Ah</t>
  </si>
  <si>
    <t>DCB115D3-QW</t>
  </si>
  <si>
    <t>Zestaw 18V XR: DCB115 Ładowarka wielonapięciowa XR + 3 akumulatory 2.0 Ah</t>
  </si>
  <si>
    <t>DCB115P2-QW</t>
  </si>
  <si>
    <t>Zestaw 18V XR: DCB115 Ładowarka wielonapięciowa XR + 2 akumulatory 5.0 Ah</t>
  </si>
  <si>
    <t>DCB115P3-QW</t>
  </si>
  <si>
    <t>Zestaw 18V XR: DCB115 Ładowarka wielonapięciowa XR + 3 akumulatory 5.0 Ah</t>
  </si>
  <si>
    <t>DCB115-QW</t>
  </si>
  <si>
    <t>DCB105</t>
  </si>
  <si>
    <t>10.8 / 14.4 / 18,0 V - 4,0A</t>
  </si>
  <si>
    <t>DCB119-XJ</t>
  </si>
  <si>
    <t xml:space="preserve">DEWALT Ładowarka samochdowa do akumulatorów XR </t>
  </si>
  <si>
    <t>10.8 / 14.4 / 18,0 V</t>
  </si>
  <si>
    <t>DCB125-XJ</t>
  </si>
  <si>
    <t xml:space="preserve">DEWALT Akumulator XR </t>
  </si>
  <si>
    <t>10,8 V, 1,3 Ah Li-Ion</t>
  </si>
  <si>
    <t>DCB127-XJ</t>
  </si>
  <si>
    <t>DCB123</t>
  </si>
  <si>
    <t>10,8 V, 2,0 Ah Li-Ion</t>
  </si>
  <si>
    <t>DCB141-XJ</t>
  </si>
  <si>
    <t>14,4 V, 1,5 Ah Li-Ion</t>
  </si>
  <si>
    <t>DCB142-XJ</t>
  </si>
  <si>
    <t>14,4 V, 4,0 Ah Li-Ion</t>
  </si>
  <si>
    <t>DCB143-XJ</t>
  </si>
  <si>
    <t>14,4 V, 2,0 Ah Li-Ion</t>
  </si>
  <si>
    <t>DCB144-XJ</t>
  </si>
  <si>
    <t>14,4 V, 5,0 Ah Li-Ion</t>
  </si>
  <si>
    <t>DCB145-XJ</t>
  </si>
  <si>
    <t>14,4 V, 1,3 Ah Li-Ion</t>
  </si>
  <si>
    <t>DCB181-XJ</t>
  </si>
  <si>
    <t>18,0 V, 1,5 Ah Li-Ion</t>
  </si>
  <si>
    <t>DCB182-XJ</t>
  </si>
  <si>
    <t>18,0 V, 4,0 Ah Li-Ion</t>
  </si>
  <si>
    <t xml:space="preserve">MY     </t>
  </si>
  <si>
    <t>DCB183B-XJ</t>
  </si>
  <si>
    <t>Akumulator XR Li-Ion 18V 2.0Ah Bluetooth</t>
  </si>
  <si>
    <t>DCB183-XJ</t>
  </si>
  <si>
    <t>18,0 V, 2,0 Ah Li-Ion</t>
  </si>
  <si>
    <t>DCB184B-XJ</t>
  </si>
  <si>
    <t>Akumulator XR Li-Ion 18V 5.0Ah Bluetooth</t>
  </si>
  <si>
    <t>DCB184-XJ</t>
  </si>
  <si>
    <t>18,0 V, 5,0 Ah Li-Ion</t>
  </si>
  <si>
    <t>DCB185-XJ</t>
  </si>
  <si>
    <t>18,0 V, 1,3 Ah Li-Ion</t>
  </si>
  <si>
    <t>DCB360-XJ</t>
  </si>
  <si>
    <t>DEWALT Akumulator</t>
  </si>
  <si>
    <t>36,0 V, 4,0 Ah Li-Ion</t>
  </si>
  <si>
    <t>DCB361-XJ</t>
  </si>
  <si>
    <t>DE9360</t>
  </si>
  <si>
    <t>36,0 V, 2,0 Ah Li-Ion</t>
  </si>
  <si>
    <t>DCE5801-XJ</t>
  </si>
  <si>
    <t>Tuba do pistoletów uszczelniajacych DCE</t>
  </si>
  <si>
    <t>DCT4103-XJ</t>
  </si>
  <si>
    <t>DEWALT Oprzyrządowanie do kamery inspekcyjnej</t>
  </si>
  <si>
    <t>przewód przedłużający do kamery 9mm i 17mm do DCT410</t>
  </si>
  <si>
    <t>DCV5801H-XJ</t>
  </si>
  <si>
    <t>DEWALT Filtr wymienny HEPA</t>
  </si>
  <si>
    <t>do odkurzacza DCV582</t>
  </si>
  <si>
    <t>DE0714G-XJ</t>
  </si>
  <si>
    <t xml:space="preserve">DEWALT Akcesoria do laserów budowlanych </t>
  </si>
  <si>
    <t>Okulary do urządz laserowych - zielone</t>
  </si>
  <si>
    <t>DE0730G-XJ</t>
  </si>
  <si>
    <t>karta do celownicza - zielona</t>
  </si>
  <si>
    <t>DE0730-XJ</t>
  </si>
  <si>
    <t>karta do celowania</t>
  </si>
  <si>
    <t>DE0734-XJ</t>
  </si>
  <si>
    <t>aluminiowa "łata" teleskopowa - do 400 cm</t>
  </si>
  <si>
    <t>DE0735-XJ</t>
  </si>
  <si>
    <t>trójnóg teleskopowy</t>
  </si>
  <si>
    <t>DE0736-XJ</t>
  </si>
  <si>
    <t>aluminiowy statyw trójnożny - przedział wysokości 107 do 173 cm</t>
  </si>
  <si>
    <t>DE0737-XJ</t>
  </si>
  <si>
    <t>łata pomiarowa 2,4 m do poziomic laserowych</t>
  </si>
  <si>
    <t>DE0738-XJ</t>
  </si>
  <si>
    <t>podstawa uchylna 0-90° do poziomic laserowych</t>
  </si>
  <si>
    <t>DE0881-XJ</t>
  </si>
  <si>
    <t xml:space="preserve">lekki mini statyw trójnożny - 1/4"                        </t>
  </si>
  <si>
    <t>DE0882-XJ</t>
  </si>
  <si>
    <t>tyczka rozporowa podłoga-sufit 1/4"</t>
  </si>
  <si>
    <t>DE0892G-XJ</t>
  </si>
  <si>
    <t>Detektor do urządz laser z wiązką ziel</t>
  </si>
  <si>
    <t>DE0892-XJ</t>
  </si>
  <si>
    <t>Detektor wiązki laserowej do DW088K i DW089K</t>
  </si>
  <si>
    <t>DE1000-XJ</t>
  </si>
  <si>
    <t>DEWALT Uniwersalny stolik roboczy</t>
  </si>
  <si>
    <t>do DW700, 701, 707, 704, 705, 708</t>
  </si>
  <si>
    <t>DE2642-XJ</t>
  </si>
  <si>
    <t xml:space="preserve">DEWALT Papierowy worek na wióry </t>
  </si>
  <si>
    <t>5 sztuk w opakowaniu</t>
  </si>
  <si>
    <t>DE2643-XJ</t>
  </si>
  <si>
    <t>DEWALT Średnio twarde talerze do szlifierek kątowych</t>
  </si>
  <si>
    <t>150mm; do stosowania z D26410</t>
  </si>
  <si>
    <t>DE3241-XJ</t>
  </si>
  <si>
    <t>DEWALT Przykładnia równoległa</t>
  </si>
  <si>
    <t>DE3242-XJ</t>
  </si>
  <si>
    <t xml:space="preserve">DEWALT Cyrkiel - </t>
  </si>
  <si>
    <t>370 mm</t>
  </si>
  <si>
    <t>DE3474-XJ</t>
  </si>
  <si>
    <t xml:space="preserve">DEWALT Statyw / podpora,  wys.760 mm </t>
  </si>
  <si>
    <t>do DW 742</t>
  </si>
  <si>
    <t>DE3491-XJ</t>
  </si>
  <si>
    <t xml:space="preserve">DEWALT Prowadnice rurowe 500 mm, 2 szt. </t>
  </si>
  <si>
    <t>do DW 742, 700, 701, 707</t>
  </si>
  <si>
    <t>DE3494-XJ</t>
  </si>
  <si>
    <t xml:space="preserve">DEWALT Prowadnice rurowe 1000 mm, 2 szt. </t>
  </si>
  <si>
    <t>DE3495-XJ</t>
  </si>
  <si>
    <t xml:space="preserve">DEWALT Podpora ciętego przedmiotu </t>
  </si>
  <si>
    <t>do DW 700, 701, 707</t>
  </si>
  <si>
    <t>DE3500-XJ</t>
  </si>
  <si>
    <t xml:space="preserve">DEWALT Odsysacz </t>
  </si>
  <si>
    <t>DE3923-XJ</t>
  </si>
  <si>
    <t>do odkurzacza DW793</t>
  </si>
  <si>
    <t>DE3926-XJ</t>
  </si>
  <si>
    <t xml:space="preserve">DEWALT Worki na pył  </t>
  </si>
  <si>
    <t>(do odkurzacza DW793)</t>
  </si>
  <si>
    <t>DE4037-XJ</t>
  </si>
  <si>
    <t>DEWALT Kufert transportowy do małych szkifierek kątowych</t>
  </si>
  <si>
    <t>do 125 mm</t>
  </si>
  <si>
    <t>DE6272-XJ</t>
  </si>
  <si>
    <t xml:space="preserve">DEWALT Tulejka szybkozaciskowa 6,0 mm </t>
  </si>
  <si>
    <t>do DW 625E</t>
  </si>
  <si>
    <t>DE6273-XJ</t>
  </si>
  <si>
    <t xml:space="preserve">DEWALT Tulejka szybkozaciskowa 6,35 mm </t>
  </si>
  <si>
    <t>DE6274-XJ</t>
  </si>
  <si>
    <t xml:space="preserve">DEWALT Tulejka szybkozaciskowa 8,0 mm </t>
  </si>
  <si>
    <t>DE6275-XJ</t>
  </si>
  <si>
    <t xml:space="preserve">DEWALT Tulejka szybkozaciskowa 9,5 mm </t>
  </si>
  <si>
    <t>DE6276-XJ</t>
  </si>
  <si>
    <t xml:space="preserve">DEWALT Tulejka szybkozaciskowa 10,0 mm </t>
  </si>
  <si>
    <t>DE6277-XJ</t>
  </si>
  <si>
    <t xml:space="preserve">DEWALT Tulejka szybkozaciskowa 12,0 mm </t>
  </si>
  <si>
    <t>DE6278-XJ</t>
  </si>
  <si>
    <t xml:space="preserve">DEWALT Tulejka szybkozaciskowa 12,7 mm </t>
  </si>
  <si>
    <t>DE6286-XJ</t>
  </si>
  <si>
    <t>DEWALT Adapter do szyn prowadzących</t>
  </si>
  <si>
    <t>do DW613, 620, 621, 625E do szyn prowadz. DE6287, 6288</t>
  </si>
  <si>
    <t>DE6289-XJ</t>
  </si>
  <si>
    <t xml:space="preserve">DEWALT Uchwyt mocujący </t>
  </si>
  <si>
    <t>do szyn prowadzących</t>
  </si>
  <si>
    <t>DE6292-XJ</t>
  </si>
  <si>
    <t xml:space="preserve">DEWALT Łącznik do szyn prowadzących </t>
  </si>
  <si>
    <t>do DW613, 620, 621, 625E</t>
  </si>
  <si>
    <t>DE6301-XJ</t>
  </si>
  <si>
    <t xml:space="preserve">DEWALT System tulejek prowadzących </t>
  </si>
  <si>
    <t>DE6310-XJ</t>
  </si>
  <si>
    <t xml:space="preserve">DEWALT Tulejka prowadząca 10mm </t>
  </si>
  <si>
    <t xml:space="preserve">do DW 625E </t>
  </si>
  <si>
    <t>DE6324-XJ</t>
  </si>
  <si>
    <t xml:space="preserve">DEWALT Tulejka prowadząca 24mm </t>
  </si>
  <si>
    <t>DE6327-XJ</t>
  </si>
  <si>
    <t xml:space="preserve">DEWALT Tulejka prowadząca 27mm </t>
  </si>
  <si>
    <t>DE6330-XJ</t>
  </si>
  <si>
    <t xml:space="preserve">DEWALT Tulejka prowadząca 30mm </t>
  </si>
  <si>
    <t>DE6340-XJ</t>
  </si>
  <si>
    <t xml:space="preserve">DEWALT Tulejka prowadząca 40mm </t>
  </si>
  <si>
    <t>DE6427-XJ</t>
  </si>
  <si>
    <t>DE6430-XJ</t>
  </si>
  <si>
    <t>DE6440-XJ</t>
  </si>
  <si>
    <t>DE6784-XJ</t>
  </si>
  <si>
    <t xml:space="preserve">DEWALT Worek na wióry </t>
  </si>
  <si>
    <t>do DW677, 678/E</t>
  </si>
  <si>
    <t>DE6905-XJ</t>
  </si>
  <si>
    <t xml:space="preserve">DEWALT Cyrkiel prętowy </t>
  </si>
  <si>
    <t>to frezowania po okręgu</t>
  </si>
  <si>
    <t>DE6910-XJ</t>
  </si>
  <si>
    <t xml:space="preserve">DEWALT Tulejka prowadząca 10,8 mm </t>
  </si>
  <si>
    <t>do DW 620, 621</t>
  </si>
  <si>
    <t>DE6914-XJ</t>
  </si>
  <si>
    <t xml:space="preserve">DEWALT Tulejka prowadząca 14 mm </t>
  </si>
  <si>
    <t>DE6916-XJ</t>
  </si>
  <si>
    <t xml:space="preserve">DEWALT Tulejka prowadząca 16 mm </t>
  </si>
  <si>
    <t>do DW 620, DW 621</t>
  </si>
  <si>
    <t>DE6917-XJ</t>
  </si>
  <si>
    <t xml:space="preserve">DEWALT Tulejka prowadząca 17 mm </t>
  </si>
  <si>
    <t>DE6918-XJ</t>
  </si>
  <si>
    <t xml:space="preserve">DEWALT Tulejka prowadząca 18 mm </t>
  </si>
  <si>
    <t>DE6920-XJ</t>
  </si>
  <si>
    <t xml:space="preserve">DEWALT Tulejka prowadząca 20 mm </t>
  </si>
  <si>
    <t>DE6924-XJ</t>
  </si>
  <si>
    <t xml:space="preserve">DEWALT Tulejka prowadząca 24 mm </t>
  </si>
  <si>
    <t>DE6927-XJ</t>
  </si>
  <si>
    <t xml:space="preserve">DEWALT Tulejka prowadząca 27 mm </t>
  </si>
  <si>
    <t>DE6930-XJ</t>
  </si>
  <si>
    <t xml:space="preserve">DEWALT Tulejka prowadząca 30 mm </t>
  </si>
  <si>
    <t>DE6940-XJ</t>
  </si>
  <si>
    <t xml:space="preserve">DEWALT Tulejka prowadząca 40 mm </t>
  </si>
  <si>
    <t>DE6950-XJ</t>
  </si>
  <si>
    <t>do DW 613, 620, 621</t>
  </si>
  <si>
    <t>DE6951-XJ</t>
  </si>
  <si>
    <t>DE6952-XJ</t>
  </si>
  <si>
    <t>DE6961-XJ</t>
  </si>
  <si>
    <t xml:space="preserve">DEWALT Tulejka prowadząca 10 mm </t>
  </si>
  <si>
    <t>DE7023-XJ</t>
  </si>
  <si>
    <t>DEWALT Uniwersalne stanowisko robocze</t>
  </si>
  <si>
    <t>1.7m - 3.9m, nośność 227kg, waga 16kg</t>
  </si>
  <si>
    <t>DE7024-XJ</t>
  </si>
  <si>
    <t xml:space="preserve">DEWALT Podpórka przedmiotu obrabianego do stanowiska </t>
  </si>
  <si>
    <t>DE7025-XJ</t>
  </si>
  <si>
    <t>DEWALT Konsola montażowa do stanowiska</t>
  </si>
  <si>
    <t>DE7027-XJ</t>
  </si>
  <si>
    <t>DEWALT Podpórka rolkowa</t>
  </si>
  <si>
    <t>DE7028-XJ</t>
  </si>
  <si>
    <t>DEWALT Podpora elementu przedłużenia</t>
  </si>
  <si>
    <t>DE7029-XJ</t>
  </si>
  <si>
    <t>DEWALT Element zwiekszający szerokość podparcia</t>
  </si>
  <si>
    <t>DE7030-XJ</t>
  </si>
  <si>
    <t>DEWALT Zaciski długie</t>
  </si>
  <si>
    <t>DE7031-XJ</t>
  </si>
  <si>
    <t>DEWALT Podpora elementu przedłużenia do pracy pod dużym obciążeniem</t>
  </si>
  <si>
    <t>DE7033-XJ</t>
  </si>
  <si>
    <t>1.1m - 2.5m, nośność 227kg, waga 14kg</t>
  </si>
  <si>
    <t>DE7035-XJ</t>
  </si>
  <si>
    <t>0.9m, nośność 400kg, waga 7kg</t>
  </si>
  <si>
    <t>DE7053-QZ</t>
  </si>
  <si>
    <t xml:space="preserve">DEWALT Worek na pył </t>
  </si>
  <si>
    <t>do DW 704, 705</t>
  </si>
  <si>
    <t>DE7330-XJ</t>
  </si>
  <si>
    <t xml:space="preserve">DEWALT Noże zapasowe </t>
  </si>
  <si>
    <t>do DW733</t>
  </si>
  <si>
    <t>DE7333-XJ</t>
  </si>
  <si>
    <t>do D27300</t>
  </si>
  <si>
    <t>DE7380-XJ</t>
  </si>
  <si>
    <t>DEWALT Ogranicznik przesuwu cięcia ukosowego</t>
  </si>
  <si>
    <t>DE7400-XJ</t>
  </si>
  <si>
    <t>DEWALT Stanowisko robocze z kółkami do pilarki ukosowej</t>
  </si>
  <si>
    <t>uniwersalne zaciski pozwalające na montaż większości pilarek</t>
  </si>
  <si>
    <t>DE7440-XJ</t>
  </si>
  <si>
    <t xml:space="preserve">DEWALT Podstawa do pilarki </t>
  </si>
  <si>
    <t>do DW744</t>
  </si>
  <si>
    <t>DE7450-XJ</t>
  </si>
  <si>
    <t xml:space="preserve">DEWALT Stół roboczy do cięższych zastosować </t>
  </si>
  <si>
    <t xml:space="preserve">do DW745                                 </t>
  </si>
  <si>
    <t>DE7777-XJ</t>
  </si>
  <si>
    <t xml:space="preserve">DEWALT Zestaw odpylający z podłączeniem </t>
  </si>
  <si>
    <t>100mm</t>
  </si>
  <si>
    <t>DE7778-XJ</t>
  </si>
  <si>
    <t>35mm, do DW700, 701, 707, 709</t>
  </si>
  <si>
    <t>DE7901-XJ</t>
  </si>
  <si>
    <t xml:space="preserve">DEWALT Zestaw do czyszczenia podłóg </t>
  </si>
  <si>
    <t>do odkurzaczy DW790, D27900, D27901</t>
  </si>
  <si>
    <t>DE7902-XJ</t>
  </si>
  <si>
    <t xml:space="preserve">DEWALT Wymienne worki na pył </t>
  </si>
  <si>
    <t>do odkurzacza DW790</t>
  </si>
  <si>
    <t>DE9000-QW</t>
  </si>
  <si>
    <t xml:space="preserve">DEWALT Ładowarka uniwersalna </t>
  </si>
  <si>
    <t>NiCd oraz NiMH - 1 godz. - do 36V</t>
  </si>
  <si>
    <t>DE9043-XJ</t>
  </si>
  <si>
    <t>DEWALT Żarówka zapasowa</t>
  </si>
  <si>
    <t>12 V, Xenon, do DW904, DW915, DW906, DW918</t>
  </si>
  <si>
    <t>DE9116-QW</t>
  </si>
  <si>
    <t>NiCd oraz NiMH - 1 godz.-do 18V; 1,25Ah - 3,0Ah</t>
  </si>
  <si>
    <t>DE9135-QW</t>
  </si>
  <si>
    <t>DEWALT Ładowarka uniwersalna</t>
  </si>
  <si>
    <t>7,2-18,0V, NiCd / NiMH / Li-Ion, 40-min.ładowania</t>
  </si>
  <si>
    <t>DE9182-XJ</t>
  </si>
  <si>
    <t>DE9180</t>
  </si>
  <si>
    <t>18 V, 2,0 Ah Li-Ion</t>
  </si>
  <si>
    <t>DE9501-XJ</t>
  </si>
  <si>
    <t>12,0 V, 2,6 Ah NiMH</t>
  </si>
  <si>
    <t>DE9502-XJ</t>
  </si>
  <si>
    <t>14,4 V, 2,6 Ah NiMH</t>
  </si>
  <si>
    <t>DE9503-XJ</t>
  </si>
  <si>
    <t>18,0 V, 2,6 Ah NiMH</t>
  </si>
  <si>
    <t>DWE74911-XJ</t>
  </si>
  <si>
    <t>wózek do DW745, DWE7941</t>
  </si>
  <si>
    <t>DWE74912-XJ</t>
  </si>
  <si>
    <t>DE7440</t>
  </si>
  <si>
    <t>nożycowa do DW745, DWE7941</t>
  </si>
  <si>
    <t>DWH050K-XJ</t>
  </si>
  <si>
    <t xml:space="preserve">DEWALT System do odsysania pyłu </t>
  </si>
  <si>
    <t>do młotów udarowo-obrotowych
2 głowice do wiercenia 0-38 &amp; 38-52mm,
2 końcówki do czyszczenia otworów, kufer</t>
  </si>
  <si>
    <t>DWH051K-XJ</t>
  </si>
  <si>
    <t>do młotów kujących SDS-Max i HEX 19mm
3 wymienne końcówki, 2 adaptery do uchwytów, kufer</t>
  </si>
  <si>
    <t>DWH052K-XJ</t>
  </si>
  <si>
    <t>do młotów wyburzeniowych, max średnica dłuta 32mm, kufer</t>
  </si>
  <si>
    <t>DWS5021-XJ</t>
  </si>
  <si>
    <t>DEWALT Akcesoria do zagłębiarek</t>
  </si>
  <si>
    <t xml:space="preserve">szyna prowadząca 1m </t>
  </si>
  <si>
    <t>DWS5022-XJ</t>
  </si>
  <si>
    <t xml:space="preserve">szyna prowadząca 1,5m </t>
  </si>
  <si>
    <t>DWS5023-XJ</t>
  </si>
  <si>
    <t xml:space="preserve">szyna prowadząca 2,6m </t>
  </si>
  <si>
    <t>DWS5025-XJ</t>
  </si>
  <si>
    <t>torba do stosowania z szynami prowadzącymi 1m i 1,5m</t>
  </si>
  <si>
    <t>DWS5026-XJ</t>
  </si>
  <si>
    <t>2 szybkomocujące zaciski do stosowania z szynami prowadzącymi</t>
  </si>
  <si>
    <t>DWS5029-XJ</t>
  </si>
  <si>
    <t>zamienna taśma krańcowa do szyn prowadzących</t>
  </si>
  <si>
    <t>DWS5030-XJ</t>
  </si>
  <si>
    <t>zamienna taśma teflonowa do zagłębiarki</t>
  </si>
  <si>
    <t>DWS5031-XJ</t>
  </si>
  <si>
    <t>nakładka na szynę prowadzącą do frezarki</t>
  </si>
  <si>
    <t>DWS5032-XJ</t>
  </si>
  <si>
    <t>zamienna taśma do zagłębiarki</t>
  </si>
  <si>
    <t>DWV9000-XJ</t>
  </si>
  <si>
    <t>Główne złącze systemu odpylającego</t>
  </si>
  <si>
    <t>DWV9110-XJ</t>
  </si>
  <si>
    <t>Adapter stożkowy gumowy</t>
  </si>
  <si>
    <t>DWV9120-XJ</t>
  </si>
  <si>
    <t>Adapter stopniowy</t>
  </si>
  <si>
    <t>DWV9130-XJ</t>
  </si>
  <si>
    <t>Adapter 35mm</t>
  </si>
  <si>
    <t>DWV9150-XJ</t>
  </si>
  <si>
    <t>Adapter kątowy 35mm</t>
  </si>
  <si>
    <t>DWV9210-XJ</t>
  </si>
  <si>
    <t>DEWALT System złączek do odpylania przy pracach w betonie</t>
  </si>
  <si>
    <t>Zestaw zawiera 1x DWV9000, 1x DWV9120, 1x DWV9130</t>
  </si>
  <si>
    <t>DWV9220-XJ</t>
  </si>
  <si>
    <t>DEWALT System złączek do odpylania przy pracach w drewnie</t>
  </si>
  <si>
    <t>Zestaw zawiera 1x DWV9000, 1x DWV9120, 3x DWV9130, 1x D279058CL.</t>
  </si>
  <si>
    <t>DWV9315-XJ</t>
  </si>
  <si>
    <t>Wąż odsysający 4m</t>
  </si>
  <si>
    <t>DWV9316-XJ</t>
  </si>
  <si>
    <t>Wąż odsysający antystatyczny 4m</t>
  </si>
  <si>
    <t>DWV9340-XJ</t>
  </si>
  <si>
    <t>Filtry do DWV900, DWV901, DWV902(type 2)</t>
  </si>
  <si>
    <t>DWV9390-XJ</t>
  </si>
  <si>
    <t>Worek na pył do DCP580</t>
  </si>
  <si>
    <t>DWV9400-XJ</t>
  </si>
  <si>
    <t>Worki foliowe do DWV902 5 szt.</t>
  </si>
  <si>
    <t>DWV9401-XJ</t>
  </si>
  <si>
    <t>Worki papierowe do DWV902 5 szt.</t>
  </si>
  <si>
    <t>DWV9402-XJ</t>
  </si>
  <si>
    <t>Worki płócienne do DWV902 5 szt.</t>
  </si>
  <si>
    <t>DWST1-75676</t>
  </si>
  <si>
    <t>DEWALT Kobyłka/stojak</t>
  </si>
  <si>
    <t>Metalowe kobyłki/stojak (2szt.) - metalowa rama I nogi, gumowe podkłaki, łatwe przenoszenie I rozkładanie, rowek typu V, kompatybilne z zaciskami. Zakres pracy: 900kg, wym. 120x1117x135mm (głęb/wys/szer)</t>
  </si>
  <si>
    <t xml:space="preserve">IL    </t>
  </si>
  <si>
    <t>DWV9500-XJ</t>
  </si>
  <si>
    <t>DEWALT SYSTEM TSTAK</t>
  </si>
  <si>
    <t>uchwyt do mocowania systemu TSTAK do DWV902</t>
  </si>
  <si>
    <t>DW Przechowywanie</t>
  </si>
  <si>
    <t>1-70-321</t>
  </si>
  <si>
    <t>Skrzynia narzędziowa TOUGH SYSTEM DS150 550x336x158 mm</t>
  </si>
  <si>
    <t xml:space="preserve">IL     </t>
  </si>
  <si>
    <t>1-70-322</t>
  </si>
  <si>
    <t>Skrzynia narzędziowa TOUGH SYSTEM DS300 550x336x306 mm</t>
  </si>
  <si>
    <t>1-70-323</t>
  </si>
  <si>
    <t>Skrzynia narzędziowa TOUGH SYSTEM DS400 550x336x408 mm</t>
  </si>
  <si>
    <t>1-70-324</t>
  </si>
  <si>
    <t>Wózek transportowy do TOUGH SYSTEM</t>
  </si>
  <si>
    <t>1-70-349</t>
  </si>
  <si>
    <t>Mobilny system transportowy TOUGH SYSTEM 4w1</t>
  </si>
  <si>
    <t>1-70-362</t>
  </si>
  <si>
    <t>Uchwyty do mocowania skrzyń TOUGH SYSTEM BRACKETS 2szt.</t>
  </si>
  <si>
    <t>1-79-208</t>
  </si>
  <si>
    <t>DEWALT Torba narzędziowa</t>
  </si>
  <si>
    <t>otwarta 18"</t>
  </si>
  <si>
    <t>1-79-209</t>
  </si>
  <si>
    <t>otwierana szczękowo 18"</t>
  </si>
  <si>
    <t>1-79-211</t>
  </si>
  <si>
    <t>otwierana od góry 20"</t>
  </si>
  <si>
    <t>DWST1-70702</t>
  </si>
  <si>
    <t>DEWALT TSTAK SYSTEM</t>
  </si>
  <si>
    <t>Zestaw skrzyń TSTAK™ COMBO II+ IV</t>
  </si>
  <si>
    <t>DWST1-70703</t>
  </si>
  <si>
    <t>Skrzynia TSTAK™ II wypełniona pianką, uchyt krótki</t>
  </si>
  <si>
    <t>DWST1-70704</t>
  </si>
  <si>
    <t>Skrzynia TSTAK™ I wypełniona pianką, uchwyt długi</t>
  </si>
  <si>
    <t>DWST1-70705</t>
  </si>
  <si>
    <t>Skrzynia TSTAK™ III z głąboką szufladą, 6 organizerów</t>
  </si>
  <si>
    <t>DWST1-70706</t>
  </si>
  <si>
    <t>Skrzynia TSTAK™ IV z 2 szufladami</t>
  </si>
  <si>
    <t>DWST1-70728</t>
  </si>
  <si>
    <t>Skrzynia narzędziowa TOUGH SYSTEM DS250 550x340x275 mm</t>
  </si>
  <si>
    <t>DWST1-71194</t>
  </si>
  <si>
    <t>Skrzynia TSTAK™ V z przeźroczystą pokrywą i organizerami</t>
  </si>
  <si>
    <t>DWST1-71195</t>
  </si>
  <si>
    <t>Skrzynia TSTAK™ VI duża o pojemności 23 l</t>
  </si>
  <si>
    <t>DWST1-71228</t>
  </si>
  <si>
    <t>Skrzynia TSTAK, duże otwarte wnętrze, wym. 320x275x440mm (szer/wys/dług)</t>
  </si>
  <si>
    <t>DWST1-75774</t>
  </si>
  <si>
    <t>Głęboka skrzynia TSTAK  z długim metalowym uchwytem ułatwiającym transport, składa się z górnego organizera, wym. 338x323x442mm (szer/wys/dług)</t>
  </si>
  <si>
    <t>DWST1-75799</t>
  </si>
  <si>
    <t>Mobilny moduł skrzyń TSTAK, teleskopowy metalowo-plastikowy uchwyt, trwałe 7" koła, wym. 435x1000x512mm (szer/wys/dług)</t>
  </si>
  <si>
    <t>DWST1-71196</t>
  </si>
  <si>
    <t xml:space="preserve">Wózek transportowy do skrzyń TSTAK™ </t>
  </si>
  <si>
    <t>DWST1-71229</t>
  </si>
  <si>
    <t xml:space="preserve">Platforma jezdna do skrzyń TSTAK™ </t>
  </si>
  <si>
    <t>DWST1-72364</t>
  </si>
  <si>
    <t>Pianka wypełniająca do skrzyń TSTAK™</t>
  </si>
  <si>
    <t>DWST1-73598</t>
  </si>
  <si>
    <t>DEWALT Skrzynia narzędziowa</t>
  </si>
  <si>
    <t>Skrzynia na kołach 7'</t>
  </si>
  <si>
    <t>DWST1-75522</t>
  </si>
  <si>
    <t>Organizer TOUGHSYSTEM (szer.543xwys.100xgł.350mm)</t>
  </si>
  <si>
    <t>DWST1-75694</t>
  </si>
  <si>
    <t>TOUGHSYSTEM system warsztatowy, ładowność jednego modułu: 200kg, nośność wsporników do 40kg, uniwersalny i modułowy - idealny dla wszystkich skrzyń TOUGHSYSTEM,  wym. 255x740x160mm (szer/głęb/wys)</t>
  </si>
  <si>
    <t>DWST1-75668</t>
  </si>
  <si>
    <t>Mobilny moduł skrzyń TOUGHSYSTEM DS450, wodoszczelny i pyłoszczelny (IP65), specjalnie zaprojektowana pokrywa połączona z uchwytem transportowym, trwałe 7" koła, max. obciążenie - 50kg, wym. 480x99x597mm (szer/głęb/wys)</t>
  </si>
  <si>
    <t>DWST1-75654</t>
  </si>
  <si>
    <t>Skrzynia TOUGHSYSTEM otwarta</t>
  </si>
  <si>
    <t>DWST1-79210</t>
  </si>
  <si>
    <t>Torba narzędziowa na kółkach, ergonomiczne rączki, pasek na ramię oraz teleskopowa rączka, trwałe i mocne kółka, szerokie otwarcie, wym. 305x318x597mm (szer/głęb/wys)</t>
  </si>
  <si>
    <t>DWST1-75551</t>
  </si>
  <si>
    <t>DEWALT Sakwa narzędziowa</t>
  </si>
  <si>
    <t>Wielofunkcyjna sakwa narzędziowa</t>
  </si>
  <si>
    <t>DWST1-75552</t>
  </si>
  <si>
    <t>Wielofunkcyjny pas monterski</t>
  </si>
  <si>
    <t>DWST1-75650</t>
  </si>
  <si>
    <t>Sakwa na gwoździe, wkręty i kołki</t>
  </si>
  <si>
    <t>DWST1-75651</t>
  </si>
  <si>
    <t>Pas na narzędzia</t>
  </si>
  <si>
    <t>DWST1-75652</t>
  </si>
  <si>
    <t>Kieszeń na młotek i gwoździe</t>
  </si>
  <si>
    <t>DWST1-75653</t>
  </si>
  <si>
    <t>Kieszeń na wiertarkę do paska</t>
  </si>
  <si>
    <t>DWST1-75661</t>
  </si>
  <si>
    <t>Pas skórzany do sakiew</t>
  </si>
  <si>
    <t>DWST1-75662</t>
  </si>
  <si>
    <t>Zaczep na młotek do paska</t>
  </si>
  <si>
    <t>DT71580M-QZ</t>
  </si>
  <si>
    <t>Zestaw do wiertarko-wkrętarek DT71507 plus kubek termiczny</t>
  </si>
  <si>
    <t>DT71706-QZ</t>
  </si>
  <si>
    <t>Zestaw końcówek wkrętarskich Pz2 25mmx25szt pudełko typu Tic Tac x 40 op  + 40 uchwytów</t>
  </si>
  <si>
    <t>DT71521-QZ</t>
  </si>
  <si>
    <t>Zestaw końcówek wkrętarskich Pz2 25mmx25szt pudełko typu Tic Tac x 21 op</t>
  </si>
  <si>
    <t>DT71522-QZ</t>
  </si>
  <si>
    <t>Zestaw końcówek wkrętarskich Ph2 25mmx25szt pudełko typu Tic Tac x 21 op</t>
  </si>
  <si>
    <t>DT70555T-QZ</t>
  </si>
  <si>
    <t>Pakiety końcówek wkrętarskich Extreme Impact - pudełko typu Tic Tac Ph2 25mm x 25szt.x21op.</t>
  </si>
  <si>
    <t>DT70556T-QZ</t>
  </si>
  <si>
    <t>Pakiety końcówek wkrętarskich Extreme Impact - pudełko typu Tic Tac Pz2 25mm x 25szt.x21op</t>
  </si>
  <si>
    <t>DT70557T-QZ</t>
  </si>
  <si>
    <t>Pakiety końcówek wkrętarskich Extreme Impact - pudełko typu Tic Tac T20 25mm x 25szt.x21op</t>
  </si>
  <si>
    <t>DT70558T-QZ</t>
  </si>
  <si>
    <t>Pakiety końcówek wkrętarskich Extreme Impact - pudełko typu Tic Tac T25 25mm x 25szt.x21op.</t>
  </si>
  <si>
    <t>DT70591M-QZ</t>
  </si>
  <si>
    <t>Zestaw 4 sztuk DT70515 plus kubek termiczny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</si>
</sst>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_-* #,##0.00\ _z_ł_-;\-* #,##0.00\ _z_ł_-;_-* \-??\ _z_ł_-;_-@_-"/>
    <numFmt numFmtId="167" formatCode="_(* #,##0.00_);_(* \(#,##0.00\);_(* \-??_);_(@_)"/>
    <numFmt numFmtId="168" formatCode="_-* #,##0.00&quot; zł&quot;_-;\-* #,##0.00&quot; zł&quot;_-;_-* \-??&quot; zł&quot;_-;_-@_-"/>
    <numFmt numFmtId="169" formatCode="0%"/>
    <numFmt numFmtId="170" formatCode="_-\£* #,##0.00_-;&quot;-£&quot;* #,##0.00_-;_-\£* \-??_-;_-@_-"/>
    <numFmt numFmtId="171" formatCode="[$PLN]\ #,##0.00"/>
    <numFmt numFmtId="172" formatCode="0"/>
    <numFmt numFmtId="173" formatCode="@"/>
    <numFmt numFmtId="174" formatCode="#,##0.00&quot; zł&quot;"/>
    <numFmt numFmtId="175" formatCode="@"/>
  </numFmts>
  <fonts count="6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53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sz val="10"/>
      <name val="SimSun"/>
      <family val="2"/>
    </font>
    <font>
      <sz val="11"/>
      <color indexed="62"/>
      <name val="Czcionka tekstu podstawowego"/>
      <family val="2"/>
    </font>
    <font>
      <b/>
      <sz val="11"/>
      <color indexed="59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19"/>
      <name val="Czcionka tekstu podstawowego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30"/>
      <name val="Czcionka tekstu podstawowego"/>
      <family val="2"/>
    </font>
    <font>
      <b/>
      <sz val="13"/>
      <color indexed="56"/>
      <name val="Calibri"/>
      <family val="2"/>
    </font>
    <font>
      <b/>
      <sz val="13"/>
      <color indexed="30"/>
      <name val="Czcionka tekstu podstawowego"/>
      <family val="2"/>
    </font>
    <font>
      <b/>
      <sz val="11"/>
      <color indexed="56"/>
      <name val="Calibri"/>
      <family val="2"/>
    </font>
    <font>
      <b/>
      <sz val="11"/>
      <color indexed="30"/>
      <name val="Czcionka tekstu podstawowego"/>
      <family val="2"/>
    </font>
    <font>
      <sz val="11"/>
      <color indexed="62"/>
      <name val="Calibri"/>
      <family val="2"/>
    </font>
    <font>
      <sz val="11"/>
      <color indexed="53"/>
      <name val="Czcionka tekstu podstawowego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12"/>
      <name val="Arial MT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8"/>
      <color indexed="30"/>
      <name val="Cambria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11"/>
      <color indexed="10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20"/>
      <name val="Times New Roman"/>
      <family val="1"/>
    </font>
    <font>
      <sz val="16"/>
      <name val="Arial"/>
      <family val="2"/>
    </font>
    <font>
      <sz val="26"/>
      <name val="Tahoma"/>
      <family val="2"/>
    </font>
    <font>
      <sz val="24"/>
      <color indexed="12"/>
      <name val="Tahoma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b/>
      <sz val="10"/>
      <color indexed="8"/>
      <name val="Calibri"/>
      <family val="2"/>
    </font>
    <font>
      <b/>
      <sz val="20"/>
      <name val="Arial"/>
      <family val="2"/>
    </font>
    <font>
      <sz val="16"/>
      <name val="Czcionka tekstu podstawowego"/>
      <family val="2"/>
    </font>
    <font>
      <sz val="10"/>
      <name val="Arial Unicode MS"/>
      <family val="2"/>
    </font>
    <font>
      <sz val="10"/>
      <color indexed="1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27"/>
        <bgColor indexed="42"/>
      </patternFill>
    </fill>
    <fill>
      <patternFill patternType="mediumGray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2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52"/>
        <bgColor indexed="51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60"/>
        <bgColor indexed="54"/>
      </patternFill>
    </fill>
    <fill>
      <patternFill patternType="mediumGray">
        <fgColor indexed="17"/>
        <b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42"/>
        <bgColor indexed="58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10" borderId="0" applyNumberFormat="0" applyBorder="0" applyAlignment="0" applyProtection="0"/>
    <xf numFmtId="164" fontId="3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7" borderId="0" applyNumberFormat="0" applyBorder="0" applyAlignment="0" applyProtection="0"/>
    <xf numFmtId="164" fontId="3" fillId="7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7" borderId="0" applyNumberFormat="0" applyBorder="0" applyAlignment="0" applyProtection="0"/>
    <xf numFmtId="164" fontId="3" fillId="7" borderId="0" applyNumberFormat="0" applyBorder="0" applyAlignment="0" applyProtection="0"/>
    <xf numFmtId="164" fontId="3" fillId="7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2" fillId="16" borderId="0" applyNumberFormat="0" applyBorder="0" applyAlignment="0" applyProtection="0"/>
    <xf numFmtId="164" fontId="3" fillId="17" borderId="0" applyNumberFormat="0" applyBorder="0" applyAlignment="0" applyProtection="0"/>
    <xf numFmtId="164" fontId="2" fillId="18" borderId="0" applyNumberFormat="0" applyBorder="0" applyAlignment="0" applyProtection="0"/>
    <xf numFmtId="164" fontId="3" fillId="19" borderId="0" applyNumberFormat="0" applyBorder="0" applyAlignment="0" applyProtection="0"/>
    <xf numFmtId="164" fontId="2" fillId="8" borderId="0" applyNumberFormat="0" applyBorder="0" applyAlignment="0" applyProtection="0"/>
    <xf numFmtId="164" fontId="3" fillId="20" borderId="0" applyNumberFormat="0" applyBorder="0" applyAlignment="0" applyProtection="0"/>
    <xf numFmtId="164" fontId="2" fillId="14" borderId="0" applyNumberFormat="0" applyBorder="0" applyAlignment="0" applyProtection="0"/>
    <xf numFmtId="164" fontId="3" fillId="21" borderId="0" applyNumberFormat="0" applyBorder="0" applyAlignment="0" applyProtection="0"/>
    <xf numFmtId="164" fontId="2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7" borderId="0" applyNumberFormat="0" applyBorder="0" applyAlignment="0" applyProtection="0"/>
    <xf numFmtId="164" fontId="3" fillId="17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7" borderId="0" applyNumberFormat="0" applyBorder="0" applyAlignment="0" applyProtection="0"/>
    <xf numFmtId="164" fontId="3" fillId="17" borderId="0" applyNumberFormat="0" applyBorder="0" applyAlignment="0" applyProtection="0"/>
    <xf numFmtId="164" fontId="3" fillId="17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20" borderId="0" applyNumberFormat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1" borderId="0" applyNumberFormat="0" applyBorder="0" applyAlignment="0" applyProtection="0"/>
    <xf numFmtId="164" fontId="3" fillId="21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4" fillId="24" borderId="0" applyNumberFormat="0" applyBorder="0" applyAlignment="0" applyProtection="0"/>
    <xf numFmtId="164" fontId="5" fillId="25" borderId="0" applyNumberFormat="0" applyBorder="0" applyAlignment="0" applyProtection="0"/>
    <xf numFmtId="164" fontId="4" fillId="16" borderId="0" applyNumberFormat="0" applyBorder="0" applyAlignment="0" applyProtection="0"/>
    <xf numFmtId="164" fontId="5" fillId="26" borderId="0" applyNumberFormat="0" applyBorder="0" applyAlignment="0" applyProtection="0"/>
    <xf numFmtId="164" fontId="4" fillId="18" borderId="0" applyNumberFormat="0" applyBorder="0" applyAlignment="0" applyProtection="0"/>
    <xf numFmtId="164" fontId="5" fillId="27" borderId="0" applyNumberFormat="0" applyBorder="0" applyAlignment="0" applyProtection="0"/>
    <xf numFmtId="164" fontId="4" fillId="28" borderId="0" applyNumberFormat="0" applyBorder="0" applyAlignment="0" applyProtection="0"/>
    <xf numFmtId="164" fontId="5" fillId="29" borderId="0" applyNumberFormat="0" applyBorder="0" applyAlignment="0" applyProtection="0"/>
    <xf numFmtId="164" fontId="4" fillId="30" borderId="0" applyNumberFormat="0" applyBorder="0" applyAlignment="0" applyProtection="0"/>
    <xf numFmtId="164" fontId="5" fillId="31" borderId="0" applyNumberFormat="0" applyBorder="0" applyAlignment="0" applyProtection="0"/>
    <xf numFmtId="164" fontId="4" fillId="32" borderId="0" applyNumberFormat="0" applyBorder="0" applyAlignment="0" applyProtection="0"/>
    <xf numFmtId="164" fontId="5" fillId="33" borderId="0" applyNumberFormat="0" applyBorder="0" applyAlignment="0" applyProtection="0"/>
    <xf numFmtId="164" fontId="5" fillId="25" borderId="0" applyNumberFormat="0" applyBorder="0" applyAlignment="0" applyProtection="0"/>
    <xf numFmtId="164" fontId="5" fillId="26" borderId="0" applyNumberFormat="0" applyBorder="0" applyAlignment="0" applyProtection="0"/>
    <xf numFmtId="164" fontId="5" fillId="27" borderId="0" applyNumberFormat="0" applyBorder="0" applyAlignment="0" applyProtection="0"/>
    <xf numFmtId="164" fontId="5" fillId="29" borderId="0" applyNumberFormat="0" applyBorder="0" applyAlignment="0" applyProtection="0"/>
    <xf numFmtId="164" fontId="5" fillId="31" borderId="0" applyNumberFormat="0" applyBorder="0" applyAlignment="0" applyProtection="0"/>
    <xf numFmtId="164" fontId="5" fillId="33" borderId="0" applyNumberFormat="0" applyBorder="0" applyAlignment="0" applyProtection="0"/>
    <xf numFmtId="164" fontId="6" fillId="0" borderId="0">
      <alignment vertical="top"/>
      <protection/>
    </xf>
    <xf numFmtId="164" fontId="4" fillId="34" borderId="0" applyNumberFormat="0" applyBorder="0" applyAlignment="0" applyProtection="0"/>
    <xf numFmtId="164" fontId="4" fillId="34" borderId="0" applyNumberFormat="0" applyBorder="0" applyAlignment="0" applyProtection="0"/>
    <xf numFmtId="164" fontId="5" fillId="35" borderId="0" applyNumberFormat="0" applyBorder="0" applyAlignment="0" applyProtection="0"/>
    <xf numFmtId="164" fontId="4" fillId="36" borderId="0" applyNumberFormat="0" applyBorder="0" applyAlignment="0" applyProtection="0"/>
    <xf numFmtId="164" fontId="4" fillId="36" borderId="0" applyNumberFormat="0" applyBorder="0" applyAlignment="0" applyProtection="0"/>
    <xf numFmtId="164" fontId="5" fillId="37" borderId="0" applyNumberFormat="0" applyBorder="0" applyAlignment="0" applyProtection="0"/>
    <xf numFmtId="164" fontId="4" fillId="38" borderId="0" applyNumberFormat="0" applyBorder="0" applyAlignment="0" applyProtection="0"/>
    <xf numFmtId="164" fontId="4" fillId="38" borderId="0" applyNumberFormat="0" applyBorder="0" applyAlignment="0" applyProtection="0"/>
    <xf numFmtId="164" fontId="5" fillId="39" borderId="0" applyNumberFormat="0" applyBorder="0" applyAlignment="0" applyProtection="0"/>
    <xf numFmtId="164" fontId="4" fillId="28" borderId="0" applyNumberFormat="0" applyBorder="0" applyAlignment="0" applyProtection="0"/>
    <xf numFmtId="164" fontId="4" fillId="28" borderId="0" applyNumberFormat="0" applyBorder="0" applyAlignment="0" applyProtection="0"/>
    <xf numFmtId="164" fontId="5" fillId="40" borderId="0" applyNumberFormat="0" applyBorder="0" applyAlignment="0" applyProtection="0"/>
    <xf numFmtId="164" fontId="4" fillId="30" borderId="0" applyNumberFormat="0" applyBorder="0" applyAlignment="0" applyProtection="0"/>
    <xf numFmtId="164" fontId="4" fillId="30" borderId="0" applyNumberFormat="0" applyBorder="0" applyAlignment="0" applyProtection="0"/>
    <xf numFmtId="164" fontId="5" fillId="41" borderId="0" applyNumberFormat="0" applyBorder="0" applyAlignment="0" applyProtection="0"/>
    <xf numFmtId="164" fontId="4" fillId="42" borderId="0" applyNumberFormat="0" applyBorder="0" applyAlignment="0" applyProtection="0"/>
    <xf numFmtId="164" fontId="4" fillId="42" borderId="0" applyNumberFormat="0" applyBorder="0" applyAlignment="0" applyProtection="0"/>
    <xf numFmtId="164" fontId="5" fillId="43" borderId="0" applyNumberFormat="0" applyBorder="0" applyAlignment="0" applyProtection="0"/>
    <xf numFmtId="164" fontId="5" fillId="35" borderId="0" applyNumberFormat="0" applyBorder="0" applyAlignment="0" applyProtection="0"/>
    <xf numFmtId="164" fontId="5" fillId="37" borderId="0" applyNumberFormat="0" applyBorder="0" applyAlignment="0" applyProtection="0"/>
    <xf numFmtId="164" fontId="5" fillId="39" borderId="0" applyNumberFormat="0" applyBorder="0" applyAlignment="0" applyProtection="0"/>
    <xf numFmtId="164" fontId="5" fillId="40" borderId="0" applyNumberFormat="0" applyBorder="0" applyAlignment="0" applyProtection="0"/>
    <xf numFmtId="164" fontId="5" fillId="41" borderId="0" applyNumberFormat="0" applyBorder="0" applyAlignment="0" applyProtection="0"/>
    <xf numFmtId="164" fontId="5" fillId="43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44" borderId="0" applyNumberFormat="0" applyBorder="0" applyAlignment="0" applyProtection="0"/>
    <xf numFmtId="164" fontId="9" fillId="45" borderId="1" applyNumberFormat="0" applyAlignment="0" applyProtection="0"/>
    <xf numFmtId="164" fontId="9" fillId="45" borderId="1" applyNumberFormat="0" applyAlignment="0" applyProtection="0"/>
    <xf numFmtId="164" fontId="9" fillId="45" borderId="1" applyNumberFormat="0" applyAlignment="0" applyProtection="0"/>
    <xf numFmtId="164" fontId="9" fillId="45" borderId="1" applyNumberFormat="0" applyAlignment="0" applyProtection="0"/>
    <xf numFmtId="164" fontId="10" fillId="46" borderId="2" applyNumberFormat="0" applyAlignment="0" applyProtection="0"/>
    <xf numFmtId="164" fontId="11" fillId="47" borderId="3" applyNumberFormat="0" applyAlignment="0" applyProtection="0"/>
    <xf numFmtId="164" fontId="11" fillId="47" borderId="3" applyNumberFormat="0" applyAlignment="0" applyProtection="0"/>
    <xf numFmtId="164" fontId="12" fillId="48" borderId="4" applyNumberFormat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7" fontId="13" fillId="0" borderId="0" applyFill="0" applyBorder="0" applyAlignment="0" applyProtection="0"/>
    <xf numFmtId="168" fontId="13" fillId="0" borderId="0" applyFill="0" applyBorder="0" applyAlignment="0" applyProtection="0"/>
    <xf numFmtId="164" fontId="14" fillId="12" borderId="2" applyNumberFormat="0" applyAlignment="0" applyProtection="0"/>
    <xf numFmtId="164" fontId="15" fillId="46" borderId="5" applyNumberFormat="0" applyAlignment="0" applyProtection="0"/>
    <xf numFmtId="164" fontId="16" fillId="49" borderId="0" applyNumberFormat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  <xf numFmtId="164" fontId="19" fillId="6" borderId="0" applyNumberFormat="0" applyBorder="0" applyAlignment="0" applyProtection="0"/>
    <xf numFmtId="164" fontId="20" fillId="0" borderId="6" applyNumberFormat="0" applyFill="0" applyAlignment="0" applyProtection="0"/>
    <xf numFmtId="164" fontId="21" fillId="0" borderId="7" applyNumberFormat="0" applyFill="0" applyAlignment="0" applyProtection="0"/>
    <xf numFmtId="164" fontId="22" fillId="0" borderId="8" applyNumberFormat="0" applyFill="0" applyAlignment="0" applyProtection="0"/>
    <xf numFmtId="164" fontId="23" fillId="0" borderId="9" applyNumberFormat="0" applyFill="0" applyAlignment="0" applyProtection="0"/>
    <xf numFmtId="164" fontId="24" fillId="0" borderId="10" applyNumberFormat="0" applyFill="0" applyAlignment="0" applyProtection="0"/>
    <xf numFmtId="164" fontId="25" fillId="0" borderId="11" applyNumberFormat="0" applyFill="0" applyAlignment="0" applyProtection="0"/>
    <xf numFmtId="164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12" borderId="1" applyNumberFormat="0" applyAlignment="0" applyProtection="0"/>
    <xf numFmtId="164" fontId="26" fillId="12" borderId="1" applyNumberFormat="0" applyAlignment="0" applyProtection="0"/>
    <xf numFmtId="164" fontId="26" fillId="12" borderId="1" applyNumberFormat="0" applyAlignment="0" applyProtection="0"/>
    <xf numFmtId="164" fontId="26" fillId="12" borderId="1" applyNumberFormat="0" applyAlignment="0" applyProtection="0"/>
    <xf numFmtId="164" fontId="26" fillId="12" borderId="1" applyNumberFormat="0" applyAlignment="0" applyProtection="0"/>
    <xf numFmtId="164" fontId="27" fillId="0" borderId="12" applyNumberFormat="0" applyFill="0" applyAlignment="0" applyProtection="0"/>
    <xf numFmtId="164" fontId="12" fillId="48" borderId="4" applyNumberFormat="0" applyAlignment="0" applyProtection="0"/>
    <xf numFmtId="164" fontId="28" fillId="0" borderId="13" applyNumberFormat="0" applyFill="0" applyAlignment="0" applyProtection="0"/>
    <xf numFmtId="164" fontId="28" fillId="0" borderId="13" applyNumberFormat="0" applyFill="0" applyAlignment="0" applyProtection="0"/>
    <xf numFmtId="164" fontId="21" fillId="0" borderId="7" applyNumberFormat="0" applyFill="0" applyAlignment="0" applyProtection="0"/>
    <xf numFmtId="164" fontId="23" fillId="0" borderId="9" applyNumberFormat="0" applyFill="0" applyAlignment="0" applyProtection="0"/>
    <xf numFmtId="164" fontId="25" fillId="0" borderId="11" applyNumberFormat="0" applyFill="0" applyAlignment="0" applyProtection="0"/>
    <xf numFmtId="164" fontId="25" fillId="0" borderId="0" applyNumberFormat="0" applyFill="0" applyBorder="0" applyAlignment="0" applyProtection="0"/>
    <xf numFmtId="164" fontId="29" fillId="50" borderId="0" applyNumberFormat="0" applyBorder="0" applyAlignment="0" applyProtection="0"/>
    <xf numFmtId="164" fontId="29" fillId="50" borderId="0" applyNumberFormat="0" applyBorder="0" applyAlignment="0" applyProtection="0"/>
    <xf numFmtId="164" fontId="30" fillId="51" borderId="0" applyNumberFormat="0" applyBorder="0" applyAlignment="0" applyProtection="0"/>
    <xf numFmtId="164" fontId="30" fillId="51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 vertical="top"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1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3" fillId="0" borderId="0">
      <alignment vertical="top"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3" fillId="0" borderId="0">
      <alignment vertical="top"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 vertical="top"/>
      <protection/>
    </xf>
    <xf numFmtId="164" fontId="13" fillId="52" borderId="14" applyNumberFormat="0" applyAlignment="0" applyProtection="0"/>
    <xf numFmtId="164" fontId="13" fillId="52" borderId="14" applyNumberFormat="0" applyAlignment="0" applyProtection="0"/>
    <xf numFmtId="164" fontId="13" fillId="52" borderId="14" applyNumberFormat="0" applyAlignment="0" applyProtection="0"/>
    <xf numFmtId="164" fontId="13" fillId="52" borderId="14" applyNumberFormat="0" applyAlignment="0" applyProtection="0"/>
    <xf numFmtId="164" fontId="13" fillId="52" borderId="14" applyNumberFormat="0" applyAlignment="0" applyProtection="0"/>
    <xf numFmtId="164" fontId="10" fillId="46" borderId="2" applyNumberFormat="0" applyAlignment="0" applyProtection="0"/>
    <xf numFmtId="164" fontId="34" fillId="45" borderId="15" applyNumberFormat="0" applyAlignment="0" applyProtection="0"/>
    <xf numFmtId="164" fontId="34" fillId="45" borderId="15" applyNumberFormat="0" applyAlignment="0" applyProtection="0"/>
    <xf numFmtId="164" fontId="34" fillId="45" borderId="15" applyNumberFormat="0" applyAlignment="0" applyProtection="0"/>
    <xf numFmtId="164" fontId="34" fillId="45" borderId="15" applyNumberFormat="0" applyAlignment="0" applyProtection="0"/>
    <xf numFmtId="164" fontId="34" fillId="45" borderId="15" applyNumberFormat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4" fontId="6" fillId="0" borderId="0">
      <alignment vertical="top"/>
      <protection/>
    </xf>
    <xf numFmtId="164" fontId="6" fillId="0" borderId="0">
      <alignment vertical="top"/>
      <protection/>
    </xf>
    <xf numFmtId="164" fontId="35" fillId="0" borderId="16" applyNumberFormat="0" applyFill="0" applyAlignment="0" applyProtection="0"/>
    <xf numFmtId="169" fontId="13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9" fillId="0" borderId="17" applyNumberFormat="0" applyFill="0" applyAlignment="0" applyProtection="0"/>
    <xf numFmtId="164" fontId="39" fillId="0" borderId="17" applyNumberFormat="0" applyFill="0" applyAlignment="0" applyProtection="0"/>
    <xf numFmtId="164" fontId="39" fillId="0" borderId="17" applyNumberFormat="0" applyFill="0" applyAlignment="0" applyProtection="0"/>
    <xf numFmtId="164" fontId="39" fillId="0" borderId="17" applyNumberFormat="0" applyFill="0" applyAlignment="0" applyProtection="0"/>
    <xf numFmtId="164" fontId="39" fillId="0" borderId="17" applyNumberFormat="0" applyFill="0" applyAlignment="0" applyProtection="0"/>
    <xf numFmtId="164" fontId="38" fillId="0" borderId="0" applyNumberFormat="0" applyFill="0" applyBorder="0" applyAlignment="0" applyProtection="0"/>
    <xf numFmtId="164" fontId="40" fillId="0" borderId="0">
      <alignment/>
      <protection/>
    </xf>
    <xf numFmtId="164" fontId="13" fillId="52" borderId="18" applyNumberFormat="0" applyAlignment="0" applyProtection="0"/>
    <xf numFmtId="164" fontId="13" fillId="52" borderId="18" applyNumberFormat="0" applyAlignment="0" applyProtection="0"/>
    <xf numFmtId="164" fontId="13" fillId="52" borderId="18" applyNumberFormat="0" applyAlignment="0" applyProtection="0"/>
    <xf numFmtId="164" fontId="13" fillId="52" borderId="18" applyNumberFormat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4" fontId="41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164" fontId="8" fillId="44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Border="1" applyAlignment="1">
      <alignment vertical="center"/>
    </xf>
    <xf numFmtId="164" fontId="42" fillId="0" borderId="0" xfId="0" applyFont="1" applyFill="1" applyBorder="1" applyAlignment="1">
      <alignment horizontal="left" vertical="center"/>
    </xf>
    <xf numFmtId="164" fontId="2" fillId="0" borderId="0" xfId="0" applyFont="1" applyBorder="1" applyAlignment="1">
      <alignment vertical="center" wrapText="1"/>
    </xf>
    <xf numFmtId="164" fontId="43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/>
    </xf>
    <xf numFmtId="171" fontId="44" fillId="0" borderId="0" xfId="0" applyNumberFormat="1" applyFont="1" applyFill="1" applyBorder="1" applyAlignment="1">
      <alignment horizontal="center" vertical="center"/>
    </xf>
    <xf numFmtId="164" fontId="45" fillId="0" borderId="0" xfId="0" applyFont="1" applyBorder="1" applyAlignment="1">
      <alignment horizontal="center" vertical="center"/>
    </xf>
    <xf numFmtId="172" fontId="44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32" fillId="0" borderId="0" xfId="0" applyFont="1" applyBorder="1" applyAlignment="1">
      <alignment vertical="center"/>
    </xf>
    <xf numFmtId="173" fontId="46" fillId="0" borderId="0" xfId="0" applyNumberFormat="1" applyFont="1" applyAlignment="1" applyProtection="1">
      <alignment horizontal="left"/>
      <protection locked="0"/>
    </xf>
    <xf numFmtId="164" fontId="47" fillId="0" borderId="0" xfId="0" applyFont="1" applyAlignment="1">
      <alignment/>
    </xf>
    <xf numFmtId="173" fontId="48" fillId="0" borderId="0" xfId="0" applyNumberFormat="1" applyFont="1" applyAlignment="1" applyProtection="1">
      <alignment horizontal="left"/>
      <protection locked="0"/>
    </xf>
    <xf numFmtId="173" fontId="48" fillId="0" borderId="0" xfId="0" applyNumberFormat="1" applyFont="1" applyAlignment="1" applyProtection="1">
      <alignment horizontal="left"/>
      <protection/>
    </xf>
    <xf numFmtId="173" fontId="49" fillId="0" borderId="0" xfId="0" applyNumberFormat="1" applyFont="1" applyAlignment="1" applyProtection="1">
      <alignment horizontal="left"/>
      <protection/>
    </xf>
    <xf numFmtId="172" fontId="2" fillId="0" borderId="0" xfId="0" applyNumberFormat="1" applyFont="1" applyFill="1" applyBorder="1" applyAlignment="1">
      <alignment horizontal="center" vertical="center"/>
    </xf>
    <xf numFmtId="164" fontId="43" fillId="0" borderId="0" xfId="276" applyFont="1" applyBorder="1" applyAlignment="1">
      <alignment horizontal="left" vertical="center" wrapText="1"/>
      <protection/>
    </xf>
    <xf numFmtId="164" fontId="2" fillId="0" borderId="0" xfId="276" applyFont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left" vertical="center" wrapText="1"/>
    </xf>
    <xf numFmtId="164" fontId="50" fillId="53" borderId="19" xfId="223" applyNumberFormat="1" applyFont="1" applyFill="1" applyBorder="1" applyAlignment="1">
      <alignment horizontal="center" vertical="center" wrapText="1"/>
      <protection/>
    </xf>
    <xf numFmtId="164" fontId="51" fillId="53" borderId="20" xfId="0" applyNumberFormat="1" applyFont="1" applyFill="1" applyBorder="1" applyAlignment="1">
      <alignment horizontal="center" vertical="center" wrapText="1"/>
    </xf>
    <xf numFmtId="164" fontId="50" fillId="53" borderId="20" xfId="0" applyNumberFormat="1" applyFont="1" applyFill="1" applyBorder="1" applyAlignment="1">
      <alignment horizontal="center" vertical="center" wrapText="1"/>
    </xf>
    <xf numFmtId="171" fontId="50" fillId="53" borderId="21" xfId="0" applyNumberFormat="1" applyFont="1" applyFill="1" applyBorder="1" applyAlignment="1" applyProtection="1">
      <alignment horizontal="center" vertical="center" wrapText="1"/>
      <protection/>
    </xf>
    <xf numFmtId="164" fontId="52" fillId="53" borderId="22" xfId="0" applyNumberFormat="1" applyFont="1" applyFill="1" applyBorder="1" applyAlignment="1" applyProtection="1">
      <alignment horizontal="center" vertical="center" wrapText="1"/>
      <protection/>
    </xf>
    <xf numFmtId="172" fontId="50" fillId="53" borderId="22" xfId="0" applyNumberFormat="1" applyFont="1" applyFill="1" applyBorder="1" applyAlignment="1" applyProtection="1">
      <alignment horizontal="center" vertical="center" wrapText="1"/>
      <protection/>
    </xf>
    <xf numFmtId="164" fontId="50" fillId="53" borderId="23" xfId="0" applyNumberFormat="1" applyFont="1" applyFill="1" applyBorder="1" applyAlignment="1">
      <alignment horizontal="center" vertical="center" wrapText="1"/>
    </xf>
    <xf numFmtId="164" fontId="44" fillId="0" borderId="24" xfId="0" applyNumberFormat="1" applyFont="1" applyFill="1" applyBorder="1" applyAlignment="1">
      <alignment horizontal="left" vertical="center" wrapText="1"/>
    </xf>
    <xf numFmtId="164" fontId="42" fillId="0" borderId="24" xfId="0" applyNumberFormat="1" applyFont="1" applyFill="1" applyBorder="1" applyAlignment="1">
      <alignment horizontal="left" vertical="center" wrapText="1"/>
    </xf>
    <xf numFmtId="164" fontId="43" fillId="0" borderId="24" xfId="0" applyNumberFormat="1" applyFont="1" applyFill="1" applyBorder="1" applyAlignment="1">
      <alignment horizontal="left" vertical="center" wrapText="1"/>
    </xf>
    <xf numFmtId="164" fontId="44" fillId="0" borderId="24" xfId="0" applyNumberFormat="1" applyFont="1" applyFill="1" applyBorder="1" applyAlignment="1">
      <alignment horizontal="center" vertical="center" wrapText="1"/>
    </xf>
    <xf numFmtId="174" fontId="44" fillId="0" borderId="24" xfId="0" applyNumberFormat="1" applyFont="1" applyFill="1" applyBorder="1" applyAlignment="1">
      <alignment horizontal="center" vertical="center"/>
    </xf>
    <xf numFmtId="174" fontId="42" fillId="0" borderId="24" xfId="0" applyNumberFormat="1" applyFont="1" applyFill="1" applyBorder="1" applyAlignment="1">
      <alignment horizontal="center" vertical="center"/>
    </xf>
    <xf numFmtId="172" fontId="44" fillId="0" borderId="24" xfId="0" applyNumberFormat="1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vertical="center"/>
    </xf>
    <xf numFmtId="174" fontId="0" fillId="0" borderId="24" xfId="0" applyNumberFormat="1" applyFont="1" applyFill="1" applyBorder="1" applyAlignment="1">
      <alignment horizontal="center" vertical="center"/>
    </xf>
    <xf numFmtId="164" fontId="32" fillId="54" borderId="0" xfId="0" applyFont="1" applyFill="1" applyBorder="1" applyAlignment="1">
      <alignment vertical="center"/>
    </xf>
    <xf numFmtId="164" fontId="55" fillId="0" borderId="0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left" vertical="center"/>
    </xf>
    <xf numFmtId="173" fontId="56" fillId="0" borderId="24" xfId="21" applyNumberFormat="1" applyFont="1" applyFill="1" applyBorder="1" applyAlignment="1" applyProtection="1">
      <alignment vertical="center"/>
      <protection locked="0"/>
    </xf>
    <xf numFmtId="164" fontId="3" fillId="0" borderId="24" xfId="0" applyNumberFormat="1" applyFont="1" applyFill="1" applyBorder="1" applyAlignment="1">
      <alignment vertical="center"/>
    </xf>
    <xf numFmtId="164" fontId="57" fillId="0" borderId="24" xfId="0" applyNumberFormat="1" applyFont="1" applyFill="1" applyBorder="1" applyAlignment="1">
      <alignment vertical="center" wrapText="1"/>
    </xf>
    <xf numFmtId="164" fontId="3" fillId="0" borderId="24" xfId="0" applyNumberFormat="1" applyFont="1" applyFill="1" applyBorder="1" applyAlignment="1">
      <alignment horizontal="center" vertical="center"/>
    </xf>
    <xf numFmtId="174" fontId="56" fillId="54" borderId="24" xfId="0" applyNumberFormat="1" applyFont="1" applyFill="1" applyBorder="1" applyAlignment="1">
      <alignment horizontal="center" vertical="center"/>
    </xf>
    <xf numFmtId="172" fontId="58" fillId="0" borderId="24" xfId="0" applyNumberFormat="1" applyFont="1" applyFill="1" applyBorder="1" applyAlignment="1">
      <alignment horizontal="center" vertical="center"/>
    </xf>
    <xf numFmtId="164" fontId="59" fillId="0" borderId="0" xfId="0" applyFont="1" applyBorder="1" applyAlignment="1">
      <alignment vertical="center"/>
    </xf>
    <xf numFmtId="164" fontId="42" fillId="0" borderId="24" xfId="0" applyNumberFormat="1" applyFont="1" applyFill="1" applyBorder="1" applyAlignment="1">
      <alignment horizontal="left" vertical="center"/>
    </xf>
    <xf numFmtId="164" fontId="2" fillId="0" borderId="24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43" fillId="0" borderId="24" xfId="0" applyNumberFormat="1" applyFont="1" applyBorder="1" applyAlignment="1">
      <alignment vertical="center" wrapText="1"/>
    </xf>
    <xf numFmtId="164" fontId="2" fillId="0" borderId="24" xfId="0" applyNumberFormat="1" applyFont="1" applyBorder="1" applyAlignment="1">
      <alignment horizontal="center" vertical="center"/>
    </xf>
    <xf numFmtId="172" fontId="44" fillId="0" borderId="2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</cellXfs>
  <cellStyles count="3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,0&#13;&#10;NA&#13;&#10;" xfId="20"/>
    <cellStyle name="0,0&#13;&#10;NA&#13;&#10; 2" xfId="21"/>
    <cellStyle name="0,0&#13;&#10;NA&#13;&#10; 3" xfId="22"/>
    <cellStyle name="20% - Accent1" xfId="23"/>
    <cellStyle name="20% - Accent1 2" xfId="24"/>
    <cellStyle name="20% - Accent2" xfId="25"/>
    <cellStyle name="20% - Accent2 2" xfId="26"/>
    <cellStyle name="20% - Accent3" xfId="27"/>
    <cellStyle name="20% - Accent3 2" xfId="28"/>
    <cellStyle name="20% - Accent4" xfId="29"/>
    <cellStyle name="20% - Accent4 2" xfId="30"/>
    <cellStyle name="20% - Accent5" xfId="31"/>
    <cellStyle name="20% - Accent5 2" xfId="32"/>
    <cellStyle name="20% - Accent6" xfId="33"/>
    <cellStyle name="20% - Accent6 2" xfId="34"/>
    <cellStyle name="20% - akcent 1 2" xfId="35"/>
    <cellStyle name="20% - akcent 1 3" xfId="36"/>
    <cellStyle name="20% - akcent 2 2" xfId="37"/>
    <cellStyle name="20% - akcent 2 3" xfId="38"/>
    <cellStyle name="20% - akcent 3 2" xfId="39"/>
    <cellStyle name="20% - akcent 3 3" xfId="40"/>
    <cellStyle name="20% - akcent 4 2" xfId="41"/>
    <cellStyle name="20% - akcent 4 3" xfId="42"/>
    <cellStyle name="20% - akcent 5 2" xfId="43"/>
    <cellStyle name="20% - akcent 5 3" xfId="44"/>
    <cellStyle name="20% - akcent 6 2" xfId="45"/>
    <cellStyle name="20% - akcent 6 3" xfId="46"/>
    <cellStyle name="20% — akcent 1 2" xfId="47"/>
    <cellStyle name="20% — akcent 1 3" xfId="48"/>
    <cellStyle name="20% — akcent 1 4" xfId="49"/>
    <cellStyle name="20% — akcent 2 2" xfId="50"/>
    <cellStyle name="20% — akcent 2 3" xfId="51"/>
    <cellStyle name="20% — akcent 2 4" xfId="52"/>
    <cellStyle name="20% — akcent 3 2" xfId="53"/>
    <cellStyle name="20% — akcent 3 3" xfId="54"/>
    <cellStyle name="20% — akcent 3 4" xfId="55"/>
    <cellStyle name="20% — akcent 4 2" xfId="56"/>
    <cellStyle name="20% — akcent 4 3" xfId="57"/>
    <cellStyle name="20% — akcent 4 4" xfId="58"/>
    <cellStyle name="20% — akcent 5 2" xfId="59"/>
    <cellStyle name="20% — akcent 5 3" xfId="60"/>
    <cellStyle name="20% — akcent 5 4" xfId="61"/>
    <cellStyle name="20% — akcent 6 2" xfId="62"/>
    <cellStyle name="20% — akcent 6 3" xfId="63"/>
    <cellStyle name="20% — akcent 6 4" xfId="64"/>
    <cellStyle name="40% - Accent1" xfId="65"/>
    <cellStyle name="40% - Accent1 2" xfId="66"/>
    <cellStyle name="40% - Accent2" xfId="67"/>
    <cellStyle name="40% - Accent2 2" xfId="68"/>
    <cellStyle name="40% - Accent3" xfId="69"/>
    <cellStyle name="40% - Accent3 2" xfId="70"/>
    <cellStyle name="40% - Accent4" xfId="71"/>
    <cellStyle name="40% - Accent4 2" xfId="72"/>
    <cellStyle name="40% - Accent5" xfId="73"/>
    <cellStyle name="40% - Accent5 2" xfId="74"/>
    <cellStyle name="40% - Accent6" xfId="75"/>
    <cellStyle name="40% - Accent6 2" xfId="76"/>
    <cellStyle name="40% - akcent 1 2" xfId="77"/>
    <cellStyle name="40% - akcent 1 3" xfId="78"/>
    <cellStyle name="40% - akcent 2 2" xfId="79"/>
    <cellStyle name="40% - akcent 2 3" xfId="80"/>
    <cellStyle name="40% - akcent 3 2" xfId="81"/>
    <cellStyle name="40% - akcent 3 3" xfId="82"/>
    <cellStyle name="40% - akcent 4 2" xfId="83"/>
    <cellStyle name="40% - akcent 4 3" xfId="84"/>
    <cellStyle name="40% - akcent 5 2" xfId="85"/>
    <cellStyle name="40% - akcent 5 3" xfId="86"/>
    <cellStyle name="40% - akcent 6 2" xfId="87"/>
    <cellStyle name="40% - akcent 6 3" xfId="88"/>
    <cellStyle name="40% — akcent 1 2" xfId="89"/>
    <cellStyle name="40% — akcent 1 3" xfId="90"/>
    <cellStyle name="40% — akcent 1 4" xfId="91"/>
    <cellStyle name="40% — akcent 2 2" xfId="92"/>
    <cellStyle name="40% — akcent 2 3" xfId="93"/>
    <cellStyle name="40% — akcent 2 4" xfId="94"/>
    <cellStyle name="40% — akcent 3 2" xfId="95"/>
    <cellStyle name="40% — akcent 3 3" xfId="96"/>
    <cellStyle name="40% — akcent 3 4" xfId="97"/>
    <cellStyle name="40% — akcent 4 2" xfId="98"/>
    <cellStyle name="40% — akcent 4 3" xfId="99"/>
    <cellStyle name="40% — akcent 4 4" xfId="100"/>
    <cellStyle name="40% — akcent 5 2" xfId="101"/>
    <cellStyle name="40% — akcent 5 3" xfId="102"/>
    <cellStyle name="40% — akcent 5 4" xfId="103"/>
    <cellStyle name="40% — akcent 6 2" xfId="104"/>
    <cellStyle name="40% — akcent 6 3" xfId="105"/>
    <cellStyle name="40% — akcent 6 4" xfId="106"/>
    <cellStyle name="60% - Accent1" xfId="107"/>
    <cellStyle name="60% - Accent1 2" xfId="108"/>
    <cellStyle name="60% - Accent2" xfId="109"/>
    <cellStyle name="60% - Accent2 2" xfId="110"/>
    <cellStyle name="60% - Accent3" xfId="111"/>
    <cellStyle name="60% - Accent3 2" xfId="112"/>
    <cellStyle name="60% - Accent4" xfId="113"/>
    <cellStyle name="60% - Accent4 2" xfId="114"/>
    <cellStyle name="60% - Accent5" xfId="115"/>
    <cellStyle name="60% - Accent5 2" xfId="116"/>
    <cellStyle name="60% - Accent6" xfId="117"/>
    <cellStyle name="60% - Accent6 2" xfId="118"/>
    <cellStyle name="60% — akcent 1 2" xfId="119"/>
    <cellStyle name="60% — akcent 2 2" xfId="120"/>
    <cellStyle name="60% — akcent 3 2" xfId="121"/>
    <cellStyle name="60% — akcent 4 2" xfId="122"/>
    <cellStyle name="60% — akcent 5 2" xfId="123"/>
    <cellStyle name="60% — akcent 6 2" xfId="124"/>
    <cellStyle name="_global abrasives pricing" xfId="125"/>
    <cellStyle name="Accent1" xfId="126"/>
    <cellStyle name="Accent1 2" xfId="127"/>
    <cellStyle name="Accent1 3" xfId="128"/>
    <cellStyle name="Accent2" xfId="129"/>
    <cellStyle name="Accent2 2" xfId="130"/>
    <cellStyle name="Accent2 3" xfId="131"/>
    <cellStyle name="Accent3" xfId="132"/>
    <cellStyle name="Accent3 2" xfId="133"/>
    <cellStyle name="Accent3 3" xfId="134"/>
    <cellStyle name="Accent4" xfId="135"/>
    <cellStyle name="Accent4 2" xfId="136"/>
    <cellStyle name="Accent4 3" xfId="137"/>
    <cellStyle name="Accent5" xfId="138"/>
    <cellStyle name="Accent5 2" xfId="139"/>
    <cellStyle name="Accent5 3" xfId="140"/>
    <cellStyle name="Accent6" xfId="141"/>
    <cellStyle name="Accent6 2" xfId="142"/>
    <cellStyle name="Accent6 3" xfId="143"/>
    <cellStyle name="Akcent 1 2" xfId="144"/>
    <cellStyle name="Akcent 2 2" xfId="145"/>
    <cellStyle name="Akcent 3 2" xfId="146"/>
    <cellStyle name="Akcent 4 2" xfId="147"/>
    <cellStyle name="Akcent 5 2" xfId="148"/>
    <cellStyle name="Akcent 6 2" xfId="149"/>
    <cellStyle name="Bad" xfId="150"/>
    <cellStyle name="Bad 2" xfId="151"/>
    <cellStyle name="Bad 3" xfId="152"/>
    <cellStyle name="Calculation" xfId="153"/>
    <cellStyle name="Calculation 2" xfId="154"/>
    <cellStyle name="Calculation 2 2" xfId="155"/>
    <cellStyle name="Calculation 3" xfId="156"/>
    <cellStyle name="Calculation 4" xfId="157"/>
    <cellStyle name="Check Cell" xfId="158"/>
    <cellStyle name="Check Cell 2" xfId="159"/>
    <cellStyle name="Check Cell 3" xfId="160"/>
    <cellStyle name="Comma 4" xfId="161"/>
    <cellStyle name="Comma 4 2" xfId="162"/>
    <cellStyle name="Comma 4 3" xfId="163"/>
    <cellStyle name="Currency 2" xfId="164"/>
    <cellStyle name="Dane wejściowe 2" xfId="165"/>
    <cellStyle name="Dane wyjściowe 2" xfId="166"/>
    <cellStyle name="Dobry 2" xfId="167"/>
    <cellStyle name="Dziesiętny 2" xfId="168"/>
    <cellStyle name="Dziesiętny 2 2" xfId="169"/>
    <cellStyle name="Explanatory Text" xfId="170"/>
    <cellStyle name="Explanatory Text 2" xfId="171"/>
    <cellStyle name="Explanatory Text 3" xfId="172"/>
    <cellStyle name="Good" xfId="173"/>
    <cellStyle name="Good 2" xfId="174"/>
    <cellStyle name="Heading 1" xfId="175"/>
    <cellStyle name="Heading 1 2" xfId="176"/>
    <cellStyle name="Heading 2" xfId="177"/>
    <cellStyle name="Heading 2 2" xfId="178"/>
    <cellStyle name="Heading 3" xfId="179"/>
    <cellStyle name="Heading 3 2" xfId="180"/>
    <cellStyle name="Heading 4" xfId="181"/>
    <cellStyle name="Heading 4 2" xfId="182"/>
    <cellStyle name="Input" xfId="183"/>
    <cellStyle name="Input 2" xfId="184"/>
    <cellStyle name="Input 3" xfId="185"/>
    <cellStyle name="Input 4" xfId="186"/>
    <cellStyle name="Input 5" xfId="187"/>
    <cellStyle name="Komórka połączona 2" xfId="188"/>
    <cellStyle name="Komórka zaznaczona 2" xfId="189"/>
    <cellStyle name="Linked Cell" xfId="190"/>
    <cellStyle name="Linked Cell 2" xfId="191"/>
    <cellStyle name="Nagłówek 1 2" xfId="192"/>
    <cellStyle name="Nagłówek 2 2" xfId="193"/>
    <cellStyle name="Nagłówek 3 2" xfId="194"/>
    <cellStyle name="Nagłówek 4 2" xfId="195"/>
    <cellStyle name="Neutral" xfId="196"/>
    <cellStyle name="Neutral 2" xfId="197"/>
    <cellStyle name="Neutral 3" xfId="198"/>
    <cellStyle name="Neutralny 2" xfId="199"/>
    <cellStyle name="Normal 10" xfId="200"/>
    <cellStyle name="Normal 11" xfId="201"/>
    <cellStyle name="Normal 12" xfId="202"/>
    <cellStyle name="Normal 12 2" xfId="203"/>
    <cellStyle name="Normal 13" xfId="204"/>
    <cellStyle name="Normal 13 2" xfId="205"/>
    <cellStyle name="Normal 14" xfId="206"/>
    <cellStyle name="Normal 15" xfId="207"/>
    <cellStyle name="Normal 16" xfId="208"/>
    <cellStyle name="Normal 17" xfId="209"/>
    <cellStyle name="Normal 2" xfId="210"/>
    <cellStyle name="Normal 3" xfId="211"/>
    <cellStyle name="Normal 3 2" xfId="212"/>
    <cellStyle name="Normal 4" xfId="213"/>
    <cellStyle name="Normal 4 2" xfId="214"/>
    <cellStyle name="Normal 4 3" xfId="215"/>
    <cellStyle name="Normal 5" xfId="216"/>
    <cellStyle name="Normal 5 2" xfId="217"/>
    <cellStyle name="Normal 6" xfId="218"/>
    <cellStyle name="Normal 6 2" xfId="219"/>
    <cellStyle name="Normal 7" xfId="220"/>
    <cellStyle name="Normal 8" xfId="221"/>
    <cellStyle name="Normal 9" xfId="222"/>
    <cellStyle name="Normal_DEWALT" xfId="223"/>
    <cellStyle name="Normalny 10" xfId="224"/>
    <cellStyle name="Normalny 10 2" xfId="225"/>
    <cellStyle name="Normalny 11" xfId="226"/>
    <cellStyle name="Normalny 12" xfId="227"/>
    <cellStyle name="Normalny 13" xfId="228"/>
    <cellStyle name="Normalny 14" xfId="229"/>
    <cellStyle name="Normalny 15" xfId="230"/>
    <cellStyle name="Normalny 16" xfId="231"/>
    <cellStyle name="Normalny 17" xfId="232"/>
    <cellStyle name="Normalny 18" xfId="233"/>
    <cellStyle name="Normalny 19" xfId="234"/>
    <cellStyle name="Normalny 2" xfId="235"/>
    <cellStyle name="Normalny 2 2" xfId="236"/>
    <cellStyle name="Normalny 2 3" xfId="237"/>
    <cellStyle name="Normalny 2 4" xfId="238"/>
    <cellStyle name="Normalny 20" xfId="239"/>
    <cellStyle name="Normalny 21" xfId="240"/>
    <cellStyle name="Normalny 22" xfId="241"/>
    <cellStyle name="Normalny 23" xfId="242"/>
    <cellStyle name="Normalny 24" xfId="243"/>
    <cellStyle name="Normalny 25" xfId="244"/>
    <cellStyle name="Normalny 26" xfId="245"/>
    <cellStyle name="Normalny 27" xfId="246"/>
    <cellStyle name="Normalny 28" xfId="247"/>
    <cellStyle name="Normalny 29" xfId="248"/>
    <cellStyle name="Normalny 3" xfId="249"/>
    <cellStyle name="Normalny 3 2" xfId="250"/>
    <cellStyle name="Normalny 3 2 2" xfId="251"/>
    <cellStyle name="Normalny 3 2 2 2" xfId="252"/>
    <cellStyle name="Normalny 3 2 2 2 2" xfId="253"/>
    <cellStyle name="Normalny 3 2 3" xfId="254"/>
    <cellStyle name="Normalny 3 3" xfId="255"/>
    <cellStyle name="Normalny 30" xfId="256"/>
    <cellStyle name="Normalny 31" xfId="257"/>
    <cellStyle name="Normalny 32" xfId="258"/>
    <cellStyle name="Normalny 33" xfId="259"/>
    <cellStyle name="Normalny 34" xfId="260"/>
    <cellStyle name="Normalny 35" xfId="261"/>
    <cellStyle name="Normalny 36" xfId="262"/>
    <cellStyle name="Normalny 36 2" xfId="263"/>
    <cellStyle name="Normalny 37" xfId="264"/>
    <cellStyle name="Normalny 37 2" xfId="265"/>
    <cellStyle name="Normalny 37 3" xfId="266"/>
    <cellStyle name="Normalny 38" xfId="267"/>
    <cellStyle name="Normalny 38 2" xfId="268"/>
    <cellStyle name="Normalny 39" xfId="269"/>
    <cellStyle name="Normalny 4" xfId="270"/>
    <cellStyle name="Normalny 4 2" xfId="271"/>
    <cellStyle name="Normalny 4 2 2" xfId="272"/>
    <cellStyle name="Normalny 4 3" xfId="273"/>
    <cellStyle name="Normalny 4 4" xfId="274"/>
    <cellStyle name="Normalny 40" xfId="275"/>
    <cellStyle name="Normalny 5" xfId="276"/>
    <cellStyle name="Normalny 5 2" xfId="277"/>
    <cellStyle name="Normalny 5 3" xfId="278"/>
    <cellStyle name="Normalny 5 4" xfId="279"/>
    <cellStyle name="Normalny 5 5" xfId="280"/>
    <cellStyle name="Normalny 6" xfId="281"/>
    <cellStyle name="Normalny 6 2" xfId="282"/>
    <cellStyle name="Normalny 7" xfId="283"/>
    <cellStyle name="Normalny 7 2" xfId="284"/>
    <cellStyle name="Normalny 7 2 2" xfId="285"/>
    <cellStyle name="Normalny 7 3" xfId="286"/>
    <cellStyle name="Normalny 8" xfId="287"/>
    <cellStyle name="Normalny 8 2" xfId="288"/>
    <cellStyle name="Normalny 9" xfId="289"/>
    <cellStyle name="Normalny 9 2" xfId="290"/>
    <cellStyle name="Normál 2 2" xfId="291"/>
    <cellStyle name="Note" xfId="292"/>
    <cellStyle name="Note 2" xfId="293"/>
    <cellStyle name="Note 3" xfId="294"/>
    <cellStyle name="Note 4" xfId="295"/>
    <cellStyle name="Note 5" xfId="296"/>
    <cellStyle name="Obliczenia 2" xfId="297"/>
    <cellStyle name="Output" xfId="298"/>
    <cellStyle name="Output 2" xfId="299"/>
    <cellStyle name="Output 3" xfId="300"/>
    <cellStyle name="Output 4" xfId="301"/>
    <cellStyle name="Output 5" xfId="302"/>
    <cellStyle name="Percent 2" xfId="303"/>
    <cellStyle name="Percent 3" xfId="304"/>
    <cellStyle name="Procentowy 10" xfId="305"/>
    <cellStyle name="Procentowy 2" xfId="306"/>
    <cellStyle name="Procentowy 3" xfId="307"/>
    <cellStyle name="Procentowy 4" xfId="308"/>
    <cellStyle name="Procentowy 5" xfId="309"/>
    <cellStyle name="Procentowy 6" xfId="310"/>
    <cellStyle name="Procentowy 6 2" xfId="311"/>
    <cellStyle name="Procentowy 7" xfId="312"/>
    <cellStyle name="Procentowy 8" xfId="313"/>
    <cellStyle name="Procentowy 9" xfId="314"/>
    <cellStyle name="Styl 1" xfId="315"/>
    <cellStyle name="Style 1" xfId="316"/>
    <cellStyle name="Suma 2" xfId="317"/>
    <cellStyle name="Százalék 2" xfId="318"/>
    <cellStyle name="Tekst objaśnienia 2" xfId="319"/>
    <cellStyle name="Tekst ostrzeżenia 2" xfId="320"/>
    <cellStyle name="Title" xfId="321"/>
    <cellStyle name="Title 2" xfId="322"/>
    <cellStyle name="Total" xfId="323"/>
    <cellStyle name="Total 2" xfId="324"/>
    <cellStyle name="Total 3" xfId="325"/>
    <cellStyle name="Total 4" xfId="326"/>
    <cellStyle name="Total 5" xfId="327"/>
    <cellStyle name="Tytuł 2" xfId="328"/>
    <cellStyle name="Undefiniert" xfId="329"/>
    <cellStyle name="Uwaga 2" xfId="330"/>
    <cellStyle name="Uwaga 2 2" xfId="331"/>
    <cellStyle name="Uwaga 2 3" xfId="332"/>
    <cellStyle name="Uwaga 3" xfId="333"/>
    <cellStyle name="Walutowy 2" xfId="334"/>
    <cellStyle name="Walutowy 2 2" xfId="335"/>
    <cellStyle name="Walutowy 2 2 2" xfId="336"/>
    <cellStyle name="Walutowy 2 3" xfId="337"/>
    <cellStyle name="Walutowy 3" xfId="338"/>
    <cellStyle name="Walutowy 4" xfId="339"/>
    <cellStyle name="Walutowy 5" xfId="340"/>
    <cellStyle name="Warning Text" xfId="341"/>
    <cellStyle name="Warning Text 2" xfId="342"/>
    <cellStyle name="Zły 2" xfId="3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B9C"/>
      <rgbColor rgb="00E6B9B8"/>
      <rgbColor rgb="00B7DEE8"/>
      <rgbColor rgb="00F2DCDB"/>
      <rgbColor rgb="00118C22"/>
      <rgbColor rgb="00FDEADA"/>
      <rgbColor rgb="007F7F7F"/>
      <rgbColor rgb="00840054"/>
      <rgbColor rgb="0097B5D9"/>
      <rgbColor rgb="00C0C0C0"/>
      <rgbColor rgb="00808080"/>
      <rgbColor rgb="00B3A2C7"/>
      <rgbColor rgb="00D99694"/>
      <rgbColor rgb="00FFFFCC"/>
      <rgbColor rgb="00DAF5F8"/>
      <rgbColor rgb="00FCD5B5"/>
      <rgbColor rgb="00FF8080"/>
      <rgbColor rgb="000A53A6"/>
      <rgbColor rgb="00BECDEF"/>
      <rgbColor rgb="00F2F2F2"/>
      <rgbColor rgb="00FFC7CE"/>
      <rgbColor rgb="00FAC090"/>
      <rgbColor rgb="00C3D69B"/>
      <rgbColor rgb="00D9D9D9"/>
      <rgbColor rgb="00E6E0EC"/>
      <rgbColor rgb="00CCC1DA"/>
      <rgbColor rgb="00EBF1DE"/>
      <rgbColor rgb="0093CDDD"/>
      <rgbColor rgb="00DCE6F2"/>
      <rgbColor rgb="00CBFECD"/>
      <rgbColor rgb="00FFFF99"/>
      <rgbColor rgb="0099CCFF"/>
      <rgbColor rgb="00FF99CC"/>
      <rgbColor rgb="00CC99FF"/>
      <rgbColor rgb="00FFCC99"/>
      <rgbColor rgb="004F81BD"/>
      <rgbColor rgb="0033CCCC"/>
      <rgbColor rgb="009BBB59"/>
      <rgbColor rgb="00F79646"/>
      <rgbColor rgb="00FFB100"/>
      <rgbColor rgb="00FF6E00"/>
      <rgbColor rgb="008064A2"/>
      <rgbColor rgb="00969696"/>
      <rgbColor rgb="00003366"/>
      <rgbColor rgb="004BACC6"/>
      <rgbColor rgb="00D7E4BD"/>
      <rgbColor rgb="003F3F3F"/>
      <rgbColor rgb="00B94C1A"/>
      <rgbColor rgb="00ABABAB"/>
      <rgbColor rgb="0034349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3590925</xdr:colOff>
      <xdr:row>0</xdr:row>
      <xdr:rowOff>0</xdr:rowOff>
    </xdr:from>
    <xdr:to>
      <xdr:col>7</xdr:col>
      <xdr:colOff>1200150</xdr:colOff>
      <xdr:row>1</xdr:row>
      <xdr:rowOff>133350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6858000" cy="1695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lumix.net.pl" TargetMode="External" /><Relationship Id="rId2" Type="http://schemas.openxmlformats.org/officeDocument/2006/relationships/hyperlink" Target="http://www.lumix.net.pl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1"/>
  <sheetViews>
    <sheetView tabSelected="1" zoomScale="80" zoomScaleNormal="80" zoomScaleSheetLayoutView="70" workbookViewId="0" topLeftCell="A1">
      <pane ySplit="8" topLeftCell="A9" activePane="bottomLeft" state="frozen"/>
      <selection pane="topLeft" activeCell="A1" sqref="A1"/>
      <selection pane="bottomLeft" activeCell="H5" sqref="H5"/>
    </sheetView>
  </sheetViews>
  <sheetFormatPr defaultColWidth="10.28125" defaultRowHeight="27.75" customHeight="1"/>
  <cols>
    <col min="1" max="1" width="0" style="1" hidden="1" customWidth="1"/>
    <col min="2" max="2" width="25.7109375" style="2" customWidth="1"/>
    <col min="3" max="3" width="19.421875" style="1" customWidth="1"/>
    <col min="4" max="4" width="23.8515625" style="3" customWidth="1"/>
    <col min="5" max="5" width="124.140625" style="4" customWidth="1"/>
    <col min="6" max="6" width="0" style="5" hidden="1" customWidth="1"/>
    <col min="7" max="7" width="14.57421875" style="6" customWidth="1"/>
    <col min="8" max="8" width="21.7109375" style="7" customWidth="1"/>
    <col min="9" max="9" width="0" style="8" hidden="1" customWidth="1"/>
    <col min="10" max="10" width="8.7109375" style="5" customWidth="1"/>
    <col min="11" max="11" width="0" style="9" hidden="1" customWidth="1"/>
    <col min="12" max="16384" width="10.00390625" style="10" customWidth="1"/>
  </cols>
  <sheetData>
    <row r="1" spans="1:7" ht="123" customHeight="1">
      <c r="A1"/>
      <c r="B1" s="11" t="s">
        <v>0</v>
      </c>
      <c r="C1"/>
      <c r="D1"/>
      <c r="E1" s="12"/>
      <c r="F1"/>
      <c r="G1"/>
    </row>
    <row r="2" spans="1:7" ht="33" customHeight="1">
      <c r="A2"/>
      <c r="B2" s="13" t="s">
        <v>1</v>
      </c>
      <c r="C2"/>
      <c r="D2"/>
      <c r="E2" s="12"/>
      <c r="F2"/>
      <c r="G2"/>
    </row>
    <row r="3" spans="1:7" ht="35.25" customHeight="1">
      <c r="A3"/>
      <c r="B3" s="13" t="s">
        <v>2</v>
      </c>
      <c r="C3"/>
      <c r="D3"/>
      <c r="E3" s="12"/>
      <c r="F3"/>
      <c r="G3"/>
    </row>
    <row r="4" spans="1:7" ht="39" customHeight="1">
      <c r="A4"/>
      <c r="B4" s="14" t="s">
        <v>3</v>
      </c>
      <c r="C4"/>
      <c r="D4"/>
      <c r="E4" s="12"/>
      <c r="F4"/>
      <c r="G4"/>
    </row>
    <row r="5" spans="1:9" ht="34.5" customHeight="1">
      <c r="A5"/>
      <c r="B5" s="15" t="s">
        <v>4</v>
      </c>
      <c r="C5"/>
      <c r="D5"/>
      <c r="E5" s="12"/>
      <c r="F5"/>
      <c r="G5"/>
      <c r="I5" s="16"/>
    </row>
    <row r="6" spans="2:9" ht="36" customHeight="1">
      <c r="B6" s="15" t="s">
        <v>5</v>
      </c>
      <c r="E6" s="17"/>
      <c r="F6" s="18"/>
      <c r="I6" s="16"/>
    </row>
    <row r="7" spans="2:9" ht="27.75" customHeight="1">
      <c r="B7" s="15"/>
      <c r="E7" s="17"/>
      <c r="F7" s="18"/>
      <c r="I7" s="16"/>
    </row>
    <row r="8" spans="1:9" ht="27.75" customHeight="1">
      <c r="A8" s="19" t="s">
        <v>6</v>
      </c>
      <c r="B8" s="19"/>
      <c r="C8" s="19"/>
      <c r="D8" s="19"/>
      <c r="E8" s="19"/>
      <c r="I8" s="16"/>
    </row>
    <row r="9" spans="1:11" ht="52.5" customHeight="1">
      <c r="A9" s="20" t="s">
        <v>7</v>
      </c>
      <c r="B9" s="21" t="s">
        <v>8</v>
      </c>
      <c r="C9" s="22" t="s">
        <v>9</v>
      </c>
      <c r="D9" s="22" t="s">
        <v>10</v>
      </c>
      <c r="E9" s="21" t="s">
        <v>11</v>
      </c>
      <c r="F9" s="22" t="s">
        <v>12</v>
      </c>
      <c r="G9" s="23" t="s">
        <v>13</v>
      </c>
      <c r="H9" s="24" t="s">
        <v>14</v>
      </c>
      <c r="I9" s="25" t="s">
        <v>15</v>
      </c>
      <c r="J9" s="22" t="s">
        <v>16</v>
      </c>
      <c r="K9" s="26" t="s">
        <v>17</v>
      </c>
    </row>
    <row r="10" spans="1:11" s="34" customFormat="1" ht="43.5" customHeight="1">
      <c r="A10" s="27" t="s">
        <v>18</v>
      </c>
      <c r="B10" s="28" t="s">
        <v>19</v>
      </c>
      <c r="C10" s="27"/>
      <c r="D10" s="27" t="s">
        <v>20</v>
      </c>
      <c r="E10" s="29" t="s">
        <v>21</v>
      </c>
      <c r="F10" s="30"/>
      <c r="G10" s="31">
        <v>63.001692</v>
      </c>
      <c r="H10" s="32">
        <f>ROUND((G10*1.23),0)</f>
        <v>77</v>
      </c>
      <c r="I10" s="33">
        <v>5035048010167</v>
      </c>
      <c r="J10" s="30" t="s">
        <v>22</v>
      </c>
      <c r="K10" s="27"/>
    </row>
    <row r="11" spans="1:11" s="34" customFormat="1" ht="43.5" customHeight="1">
      <c r="A11" s="27" t="s">
        <v>18</v>
      </c>
      <c r="B11" s="28" t="s">
        <v>23</v>
      </c>
      <c r="C11" s="27"/>
      <c r="D11" s="27" t="s">
        <v>20</v>
      </c>
      <c r="E11" s="29" t="s">
        <v>24</v>
      </c>
      <c r="F11" s="30"/>
      <c r="G11" s="31">
        <v>49.869612</v>
      </c>
      <c r="H11" s="32">
        <f>ROUND((G11*1.23),0)</f>
        <v>61</v>
      </c>
      <c r="I11" s="33">
        <v>5035048009000</v>
      </c>
      <c r="J11" s="30" t="s">
        <v>22</v>
      </c>
      <c r="K11" s="27"/>
    </row>
    <row r="12" spans="1:11" s="34" customFormat="1" ht="43.5" customHeight="1">
      <c r="A12" s="27" t="s">
        <v>18</v>
      </c>
      <c r="B12" s="28" t="s">
        <v>25</v>
      </c>
      <c r="C12" s="27"/>
      <c r="D12" s="27" t="s">
        <v>20</v>
      </c>
      <c r="E12" s="29" t="s">
        <v>26</v>
      </c>
      <c r="F12" s="30"/>
      <c r="G12" s="31">
        <v>42.001128</v>
      </c>
      <c r="H12" s="32">
        <f>ROUND((G12*1.23),0)</f>
        <v>52</v>
      </c>
      <c r="I12" s="33">
        <v>5035048010341</v>
      </c>
      <c r="J12" s="30" t="s">
        <v>22</v>
      </c>
      <c r="K12" s="30"/>
    </row>
    <row r="13" spans="1:11" s="34" customFormat="1" ht="43.5" customHeight="1">
      <c r="A13" s="27" t="s">
        <v>18</v>
      </c>
      <c r="B13" s="28" t="s">
        <v>27</v>
      </c>
      <c r="C13" s="27"/>
      <c r="D13" s="27" t="s">
        <v>20</v>
      </c>
      <c r="E13" s="29" t="s">
        <v>28</v>
      </c>
      <c r="F13" s="30"/>
      <c r="G13" s="31">
        <v>141.76188</v>
      </c>
      <c r="H13" s="32">
        <f>ROUND((G13*1.23),0)</f>
        <v>174</v>
      </c>
      <c r="I13" s="33">
        <v>5035048010464</v>
      </c>
      <c r="J13" s="30" t="s">
        <v>22</v>
      </c>
      <c r="K13" s="30"/>
    </row>
    <row r="14" spans="1:11" ht="43.5" customHeight="1">
      <c r="A14" s="27" t="s">
        <v>18</v>
      </c>
      <c r="B14" s="28" t="s">
        <v>29</v>
      </c>
      <c r="C14" s="27"/>
      <c r="D14" s="27" t="s">
        <v>20</v>
      </c>
      <c r="E14" s="29" t="s">
        <v>30</v>
      </c>
      <c r="F14" s="30"/>
      <c r="G14" s="31">
        <v>105.00281999999999</v>
      </c>
      <c r="H14" s="32">
        <f>ROUND((G14*1.23),0)</f>
        <v>129</v>
      </c>
      <c r="I14" s="33">
        <v>5035048010372</v>
      </c>
      <c r="J14" s="30" t="s">
        <v>22</v>
      </c>
      <c r="K14" s="30"/>
    </row>
    <row r="15" spans="1:11" ht="43.5" customHeight="1">
      <c r="A15" s="27" t="s">
        <v>18</v>
      </c>
      <c r="B15" s="28" t="s">
        <v>31</v>
      </c>
      <c r="C15" s="27"/>
      <c r="D15" s="27" t="s">
        <v>20</v>
      </c>
      <c r="E15" s="29" t="s">
        <v>32</v>
      </c>
      <c r="F15" s="30"/>
      <c r="G15" s="31">
        <v>92.78133299999998</v>
      </c>
      <c r="H15" s="32">
        <f>ROUND((G15*1.23),0)</f>
        <v>114</v>
      </c>
      <c r="I15" s="33">
        <v>5035048010396</v>
      </c>
      <c r="J15" s="30" t="s">
        <v>22</v>
      </c>
      <c r="K15" s="30"/>
    </row>
    <row r="16" spans="1:11" ht="43.5" customHeight="1">
      <c r="A16" s="27" t="s">
        <v>18</v>
      </c>
      <c r="B16" s="28" t="s">
        <v>33</v>
      </c>
      <c r="C16" s="27"/>
      <c r="D16" s="27" t="s">
        <v>20</v>
      </c>
      <c r="E16" s="29" t="s">
        <v>34</v>
      </c>
      <c r="F16" s="30"/>
      <c r="G16" s="31">
        <v>15.747732</v>
      </c>
      <c r="H16" s="32">
        <f>ROUND((G16*1.23),0)</f>
        <v>19</v>
      </c>
      <c r="I16" s="33">
        <v>5035048010525</v>
      </c>
      <c r="J16" s="30" t="s">
        <v>22</v>
      </c>
      <c r="K16" s="30"/>
    </row>
    <row r="17" spans="1:11" ht="43.5" customHeight="1">
      <c r="A17" s="27" t="s">
        <v>18</v>
      </c>
      <c r="B17" s="28" t="s">
        <v>35</v>
      </c>
      <c r="C17" s="27"/>
      <c r="D17" s="27" t="s">
        <v>20</v>
      </c>
      <c r="E17" s="29" t="s">
        <v>36</v>
      </c>
      <c r="F17" s="30"/>
      <c r="G17" s="31">
        <v>11.366783999999999</v>
      </c>
      <c r="H17" s="32">
        <f>ROUND((G17*1.23),0)</f>
        <v>14</v>
      </c>
      <c r="I17" s="33">
        <v>5035048009710</v>
      </c>
      <c r="J17" s="30" t="s">
        <v>22</v>
      </c>
      <c r="K17" s="30"/>
    </row>
    <row r="18" spans="1:11" ht="43.5" customHeight="1">
      <c r="A18" s="27" t="s">
        <v>18</v>
      </c>
      <c r="B18" s="28" t="s">
        <v>37</v>
      </c>
      <c r="C18" s="27"/>
      <c r="D18" s="27" t="s">
        <v>20</v>
      </c>
      <c r="E18" s="29" t="s">
        <v>38</v>
      </c>
      <c r="F18" s="30"/>
      <c r="G18" s="31">
        <v>62.129808</v>
      </c>
      <c r="H18" s="32">
        <f>ROUND((G18*1.23),0)</f>
        <v>76</v>
      </c>
      <c r="I18" s="33">
        <v>5035048009741</v>
      </c>
      <c r="J18" s="30" t="s">
        <v>22</v>
      </c>
      <c r="K18" s="30"/>
    </row>
    <row r="19" spans="1:11" ht="43.5" customHeight="1">
      <c r="A19" s="27" t="s">
        <v>18</v>
      </c>
      <c r="B19" s="28" t="s">
        <v>39</v>
      </c>
      <c r="C19" s="27"/>
      <c r="D19" s="27" t="s">
        <v>20</v>
      </c>
      <c r="E19" s="29" t="s">
        <v>40</v>
      </c>
      <c r="F19" s="30"/>
      <c r="G19" s="31">
        <v>39.374711999999995</v>
      </c>
      <c r="H19" s="32">
        <f>ROUND((G19*1.23),0)</f>
        <v>48</v>
      </c>
      <c r="I19" s="33">
        <v>5035048009758</v>
      </c>
      <c r="J19" s="30" t="s">
        <v>22</v>
      </c>
      <c r="K19" s="30"/>
    </row>
    <row r="20" spans="1:11" ht="43.5" customHeight="1">
      <c r="A20" s="27" t="s">
        <v>18</v>
      </c>
      <c r="B20" s="28" t="s">
        <v>41</v>
      </c>
      <c r="C20" s="27"/>
      <c r="D20" s="27" t="s">
        <v>20</v>
      </c>
      <c r="E20" s="29" t="s">
        <v>42</v>
      </c>
      <c r="F20" s="30"/>
      <c r="G20" s="31">
        <v>30.623579999999997</v>
      </c>
      <c r="H20" s="32">
        <f>ROUND((G20*1.23),0)</f>
        <v>38</v>
      </c>
      <c r="I20" s="33">
        <v>5035048014974</v>
      </c>
      <c r="J20" s="30" t="s">
        <v>22</v>
      </c>
      <c r="K20" s="30"/>
    </row>
    <row r="21" spans="1:11" ht="43.5" customHeight="1">
      <c r="A21" s="27" t="s">
        <v>18</v>
      </c>
      <c r="B21" s="28" t="s">
        <v>43</v>
      </c>
      <c r="C21" s="27"/>
      <c r="D21" s="27" t="s">
        <v>20</v>
      </c>
      <c r="E21" s="29" t="s">
        <v>44</v>
      </c>
      <c r="F21" s="30"/>
      <c r="G21" s="31">
        <v>73.49659199999999</v>
      </c>
      <c r="H21" s="32">
        <f>ROUND((G21*1.23),0)</f>
        <v>90</v>
      </c>
      <c r="I21" s="33">
        <v>5035048010624</v>
      </c>
      <c r="J21" s="30" t="s">
        <v>22</v>
      </c>
      <c r="K21" s="30"/>
    </row>
    <row r="22" spans="1:11" ht="43.5" customHeight="1">
      <c r="A22" s="27" t="s">
        <v>18</v>
      </c>
      <c r="B22" s="28" t="s">
        <v>45</v>
      </c>
      <c r="C22" s="27"/>
      <c r="D22" s="27" t="s">
        <v>20</v>
      </c>
      <c r="E22" s="29" t="s">
        <v>46</v>
      </c>
      <c r="F22" s="30"/>
      <c r="G22" s="31">
        <v>43.81223309999999</v>
      </c>
      <c r="H22" s="32">
        <f>ROUND((G22*1.23),0)</f>
        <v>54</v>
      </c>
      <c r="I22" s="33">
        <v>5035048022153</v>
      </c>
      <c r="J22" s="30" t="s">
        <v>22</v>
      </c>
      <c r="K22" s="30"/>
    </row>
    <row r="23" spans="1:11" ht="43.5" customHeight="1">
      <c r="A23" s="27" t="s">
        <v>18</v>
      </c>
      <c r="B23" s="28" t="s">
        <v>47</v>
      </c>
      <c r="C23" s="27"/>
      <c r="D23" s="27" t="s">
        <v>20</v>
      </c>
      <c r="E23" s="29" t="s">
        <v>48</v>
      </c>
      <c r="F23" s="30"/>
      <c r="G23" s="31">
        <v>81.37583999999998</v>
      </c>
      <c r="H23" s="32">
        <f>ROUND((G23*1.23),0)</f>
        <v>100</v>
      </c>
      <c r="I23" s="33">
        <v>5035048010822</v>
      </c>
      <c r="J23" s="30" t="s">
        <v>22</v>
      </c>
      <c r="K23" s="30"/>
    </row>
    <row r="24" spans="1:11" ht="43.5" customHeight="1">
      <c r="A24" s="27" t="s">
        <v>18</v>
      </c>
      <c r="B24" s="28" t="s">
        <v>49</v>
      </c>
      <c r="C24" s="27"/>
      <c r="D24" s="27" t="s">
        <v>20</v>
      </c>
      <c r="E24" s="29" t="s">
        <v>50</v>
      </c>
      <c r="F24" s="30"/>
      <c r="G24" s="31">
        <v>154.883196</v>
      </c>
      <c r="H24" s="32">
        <f>ROUND((G24*1.23),0)</f>
        <v>191</v>
      </c>
      <c r="I24" s="33">
        <v>5035048010846</v>
      </c>
      <c r="J24" s="30" t="s">
        <v>22</v>
      </c>
      <c r="K24" s="30"/>
    </row>
    <row r="25" spans="1:11" ht="43.5" customHeight="1">
      <c r="A25" s="27" t="s">
        <v>18</v>
      </c>
      <c r="B25" s="28" t="s">
        <v>51</v>
      </c>
      <c r="C25" s="27"/>
      <c r="D25" s="27" t="s">
        <v>20</v>
      </c>
      <c r="E25" s="29" t="s">
        <v>52</v>
      </c>
      <c r="F25" s="30"/>
      <c r="G25" s="31">
        <v>180.26470799999998</v>
      </c>
      <c r="H25" s="32">
        <f>ROUND((G25*1.23),0)</f>
        <v>222</v>
      </c>
      <c r="I25" s="33">
        <v>5035048010853</v>
      </c>
      <c r="J25" s="30" t="s">
        <v>22</v>
      </c>
      <c r="K25" s="30"/>
    </row>
    <row r="26" spans="1:11" ht="43.5" customHeight="1">
      <c r="A26" s="27" t="s">
        <v>18</v>
      </c>
      <c r="B26" s="28" t="s">
        <v>53</v>
      </c>
      <c r="C26" s="27"/>
      <c r="D26" s="27" t="s">
        <v>20</v>
      </c>
      <c r="E26" s="29" t="s">
        <v>54</v>
      </c>
      <c r="F26" s="30"/>
      <c r="G26" s="31">
        <v>63.001692</v>
      </c>
      <c r="H26" s="32">
        <f>ROUND((G26*1.23),0)</f>
        <v>77</v>
      </c>
      <c r="I26" s="33">
        <v>5035048072554</v>
      </c>
      <c r="J26" s="30" t="s">
        <v>22</v>
      </c>
      <c r="K26" s="30"/>
    </row>
    <row r="27" spans="1:11" ht="43.5" customHeight="1">
      <c r="A27" s="27" t="s">
        <v>18</v>
      </c>
      <c r="B27" s="28" t="s">
        <v>55</v>
      </c>
      <c r="C27" s="27"/>
      <c r="D27" s="27" t="s">
        <v>20</v>
      </c>
      <c r="E27" s="29" t="s">
        <v>56</v>
      </c>
      <c r="F27" s="30"/>
      <c r="G27" s="31">
        <v>118.13489999999999</v>
      </c>
      <c r="H27" s="32">
        <f>ROUND((G27*1.23),0)</f>
        <v>145</v>
      </c>
      <c r="I27" s="33">
        <v>5035048072561</v>
      </c>
      <c r="J27" s="30" t="s">
        <v>22</v>
      </c>
      <c r="K27" s="30"/>
    </row>
    <row r="28" spans="1:11" ht="43.5" customHeight="1">
      <c r="A28" s="27" t="s">
        <v>18</v>
      </c>
      <c r="B28" s="28" t="s">
        <v>57</v>
      </c>
      <c r="C28" s="27"/>
      <c r="D28" s="27" t="s">
        <v>20</v>
      </c>
      <c r="E28" s="29" t="s">
        <v>58</v>
      </c>
      <c r="F28" s="30"/>
      <c r="G28" s="31">
        <v>156.637728</v>
      </c>
      <c r="H28" s="32">
        <f>ROUND((G28*1.23),0)</f>
        <v>193</v>
      </c>
      <c r="I28" s="33">
        <v>5035048072578</v>
      </c>
      <c r="J28" s="30" t="s">
        <v>22</v>
      </c>
      <c r="K28" s="30"/>
    </row>
    <row r="29" spans="1:11" ht="43.5" customHeight="1">
      <c r="A29" s="27" t="s">
        <v>18</v>
      </c>
      <c r="B29" s="28" t="s">
        <v>59</v>
      </c>
      <c r="C29" s="27" t="s">
        <v>60</v>
      </c>
      <c r="D29" s="27" t="s">
        <v>20</v>
      </c>
      <c r="E29" s="29" t="s">
        <v>61</v>
      </c>
      <c r="F29" s="30"/>
      <c r="G29" s="31">
        <v>62.129808</v>
      </c>
      <c r="H29" s="32">
        <f>ROUND((G29*1.23),0)</f>
        <v>76</v>
      </c>
      <c r="I29" s="33">
        <v>5035048022443</v>
      </c>
      <c r="J29" s="30" t="s">
        <v>22</v>
      </c>
      <c r="K29" s="30"/>
    </row>
    <row r="30" spans="1:11" ht="43.5" customHeight="1">
      <c r="A30" s="27" t="s">
        <v>18</v>
      </c>
      <c r="B30" s="28" t="s">
        <v>62</v>
      </c>
      <c r="C30" s="27"/>
      <c r="D30" s="27" t="s">
        <v>20</v>
      </c>
      <c r="E30" s="29" t="s">
        <v>63</v>
      </c>
      <c r="F30" s="30"/>
      <c r="G30" s="31">
        <v>81.37583999999998</v>
      </c>
      <c r="H30" s="32">
        <f>ROUND((G30*1.23),0)</f>
        <v>100</v>
      </c>
      <c r="I30" s="33">
        <v>5035048022467</v>
      </c>
      <c r="J30" s="30" t="s">
        <v>22</v>
      </c>
      <c r="K30" s="30"/>
    </row>
    <row r="31" spans="1:11" ht="43.5" customHeight="1">
      <c r="A31" s="27" t="s">
        <v>18</v>
      </c>
      <c r="B31" s="28" t="s">
        <v>64</v>
      </c>
      <c r="C31" s="27"/>
      <c r="D31" s="27" t="s">
        <v>20</v>
      </c>
      <c r="E31" s="29" t="s">
        <v>65</v>
      </c>
      <c r="F31" s="30"/>
      <c r="G31" s="31">
        <v>81.37583999999998</v>
      </c>
      <c r="H31" s="32">
        <f>ROUND((G31*1.23),0)</f>
        <v>100</v>
      </c>
      <c r="I31" s="33">
        <v>5035048022474</v>
      </c>
      <c r="J31" s="30" t="s">
        <v>22</v>
      </c>
      <c r="K31" s="30"/>
    </row>
    <row r="32" spans="1:11" ht="43.5" customHeight="1">
      <c r="A32" s="27" t="s">
        <v>18</v>
      </c>
      <c r="B32" s="28" t="s">
        <v>66</v>
      </c>
      <c r="C32" s="27"/>
      <c r="D32" s="27" t="s">
        <v>20</v>
      </c>
      <c r="E32" s="29" t="s">
        <v>67</v>
      </c>
      <c r="F32" s="30"/>
      <c r="G32" s="31">
        <v>55.994328</v>
      </c>
      <c r="H32" s="32">
        <f>ROUND((G32*1.23),0)</f>
        <v>69</v>
      </c>
      <c r="I32" s="33">
        <v>5035048022528</v>
      </c>
      <c r="J32" s="30" t="s">
        <v>22</v>
      </c>
      <c r="K32" s="30"/>
    </row>
    <row r="33" spans="1:11" ht="43.5" customHeight="1">
      <c r="A33" s="27" t="s">
        <v>18</v>
      </c>
      <c r="B33" s="28" t="s">
        <v>68</v>
      </c>
      <c r="C33" s="27"/>
      <c r="D33" s="27" t="s">
        <v>20</v>
      </c>
      <c r="E33" s="29" t="s">
        <v>69</v>
      </c>
      <c r="F33" s="30"/>
      <c r="G33" s="31">
        <v>92.75338799999999</v>
      </c>
      <c r="H33" s="32">
        <f>ROUND((G33*1.23),0)</f>
        <v>114</v>
      </c>
      <c r="I33" s="33">
        <v>5035048022535</v>
      </c>
      <c r="J33" s="30" t="s">
        <v>22</v>
      </c>
      <c r="K33" s="30"/>
    </row>
    <row r="34" spans="1:11" ht="43.5" customHeight="1">
      <c r="A34" s="27" t="s">
        <v>18</v>
      </c>
      <c r="B34" s="28" t="s">
        <v>70</v>
      </c>
      <c r="C34" s="27"/>
      <c r="D34" s="27" t="s">
        <v>20</v>
      </c>
      <c r="E34" s="29" t="s">
        <v>71</v>
      </c>
      <c r="F34" s="30"/>
      <c r="G34" s="31">
        <v>42.873011999999996</v>
      </c>
      <c r="H34" s="32">
        <f>ROUND((G34*1.23),0)</f>
        <v>53</v>
      </c>
      <c r="I34" s="33">
        <v>5035048022610</v>
      </c>
      <c r="J34" s="30" t="s">
        <v>22</v>
      </c>
      <c r="K34" s="30"/>
    </row>
    <row r="35" spans="1:11" ht="43.5" customHeight="1">
      <c r="A35" s="27" t="s">
        <v>18</v>
      </c>
      <c r="B35" s="28" t="s">
        <v>72</v>
      </c>
      <c r="C35" s="27"/>
      <c r="D35" s="27" t="s">
        <v>20</v>
      </c>
      <c r="E35" s="29" t="s">
        <v>58</v>
      </c>
      <c r="F35" s="30"/>
      <c r="G35" s="31">
        <v>155.765844</v>
      </c>
      <c r="H35" s="32">
        <f>ROUND((G35*1.23),0)</f>
        <v>192</v>
      </c>
      <c r="I35" s="33">
        <v>5035048022627</v>
      </c>
      <c r="J35" s="30" t="s">
        <v>22</v>
      </c>
      <c r="K35" s="30"/>
    </row>
    <row r="36" spans="1:11" ht="43.5" customHeight="1">
      <c r="A36" s="27" t="s">
        <v>18</v>
      </c>
      <c r="B36" s="28" t="s">
        <v>73</v>
      </c>
      <c r="C36" s="27"/>
      <c r="D36" s="27" t="s">
        <v>20</v>
      </c>
      <c r="E36" s="29" t="s">
        <v>74</v>
      </c>
      <c r="F36" s="30"/>
      <c r="G36" s="31">
        <v>70.88094</v>
      </c>
      <c r="H36" s="32">
        <f>ROUND((G36*1.23),0)</f>
        <v>87</v>
      </c>
      <c r="I36" s="33">
        <v>5035048022634</v>
      </c>
      <c r="J36" s="30" t="s">
        <v>22</v>
      </c>
      <c r="K36" s="30"/>
    </row>
    <row r="37" spans="1:11" ht="43.5" customHeight="1">
      <c r="A37" s="27" t="s">
        <v>18</v>
      </c>
      <c r="B37" s="28" t="s">
        <v>75</v>
      </c>
      <c r="C37" s="27"/>
      <c r="D37" s="27" t="s">
        <v>20</v>
      </c>
      <c r="E37" s="29" t="s">
        <v>76</v>
      </c>
      <c r="F37" s="30"/>
      <c r="G37" s="31">
        <v>109.383768</v>
      </c>
      <c r="H37" s="32">
        <f>ROUND((G37*1.23),0)</f>
        <v>135</v>
      </c>
      <c r="I37" s="33">
        <v>5035048087275</v>
      </c>
      <c r="J37" s="30" t="s">
        <v>22</v>
      </c>
      <c r="K37" s="30"/>
    </row>
    <row r="38" spans="1:11" ht="43.5" customHeight="1">
      <c r="A38" s="27" t="s">
        <v>18</v>
      </c>
      <c r="B38" s="28" t="s">
        <v>77</v>
      </c>
      <c r="C38" s="27"/>
      <c r="D38" s="27" t="s">
        <v>20</v>
      </c>
      <c r="E38" s="29" t="s">
        <v>78</v>
      </c>
      <c r="F38" s="30"/>
      <c r="G38" s="31">
        <v>47.243196</v>
      </c>
      <c r="H38" s="32">
        <f>ROUND((G38*1.23),0)</f>
        <v>58</v>
      </c>
      <c r="I38" s="33">
        <v>5035048087282</v>
      </c>
      <c r="J38" s="30" t="s">
        <v>22</v>
      </c>
      <c r="K38" s="30"/>
    </row>
    <row r="39" spans="1:11" ht="43.5" customHeight="1">
      <c r="A39" s="27" t="s">
        <v>18</v>
      </c>
      <c r="B39" s="28" t="s">
        <v>79</v>
      </c>
      <c r="C39" s="27"/>
      <c r="D39" s="27" t="s">
        <v>20</v>
      </c>
      <c r="E39" s="29" t="s">
        <v>80</v>
      </c>
      <c r="F39" s="30"/>
      <c r="G39" s="31">
        <v>66.49999199999999</v>
      </c>
      <c r="H39" s="32">
        <f>ROUND((G39*1.23),0)</f>
        <v>82</v>
      </c>
      <c r="I39" s="33">
        <v>5035048087299</v>
      </c>
      <c r="J39" s="30" t="s">
        <v>22</v>
      </c>
      <c r="K39" s="30"/>
    </row>
    <row r="40" spans="1:11" ht="43.5" customHeight="1">
      <c r="A40" s="27" t="s">
        <v>18</v>
      </c>
      <c r="B40" s="28" t="s">
        <v>81</v>
      </c>
      <c r="C40" s="27"/>
      <c r="D40" s="27" t="s">
        <v>20</v>
      </c>
      <c r="E40" s="29" t="s">
        <v>82</v>
      </c>
      <c r="F40" s="30"/>
      <c r="G40" s="31">
        <v>33.249995999999996</v>
      </c>
      <c r="H40" s="32">
        <f>ROUND((G40*1.23),0)</f>
        <v>41</v>
      </c>
      <c r="I40" s="33">
        <v>5035048022719</v>
      </c>
      <c r="J40" s="30" t="s">
        <v>83</v>
      </c>
      <c r="K40" s="30"/>
    </row>
    <row r="41" spans="1:11" ht="43.5" customHeight="1">
      <c r="A41" s="27" t="s">
        <v>18</v>
      </c>
      <c r="B41" s="28" t="s">
        <v>84</v>
      </c>
      <c r="C41" s="27"/>
      <c r="D41" s="27" t="s">
        <v>20</v>
      </c>
      <c r="E41" s="29" t="s">
        <v>85</v>
      </c>
      <c r="F41" s="30"/>
      <c r="G41" s="31">
        <v>155.765844</v>
      </c>
      <c r="H41" s="32">
        <f>ROUND((G41*1.23),0)</f>
        <v>192</v>
      </c>
      <c r="I41" s="33">
        <v>5035048051863</v>
      </c>
      <c r="J41" s="30" t="s">
        <v>22</v>
      </c>
      <c r="K41" s="30"/>
    </row>
    <row r="42" spans="1:11" ht="43.5" customHeight="1">
      <c r="A42" s="27" t="s">
        <v>18</v>
      </c>
      <c r="B42" s="28" t="s">
        <v>86</v>
      </c>
      <c r="C42" s="27"/>
      <c r="D42" s="27" t="s">
        <v>20</v>
      </c>
      <c r="E42" s="29" t="s">
        <v>87</v>
      </c>
      <c r="F42" s="30"/>
      <c r="G42" s="31">
        <v>67.371876</v>
      </c>
      <c r="H42" s="32">
        <f>ROUND((G42*1.23),0)</f>
        <v>83</v>
      </c>
      <c r="I42" s="33">
        <v>5035048024478</v>
      </c>
      <c r="J42" s="30" t="s">
        <v>22</v>
      </c>
      <c r="K42" s="30"/>
    </row>
    <row r="43" spans="1:11" ht="43.5" customHeight="1">
      <c r="A43" s="27" t="s">
        <v>18</v>
      </c>
      <c r="B43" s="28" t="s">
        <v>88</v>
      </c>
      <c r="C43" s="27"/>
      <c r="D43" s="27" t="s">
        <v>20</v>
      </c>
      <c r="E43" s="29" t="s">
        <v>89</v>
      </c>
      <c r="F43" s="30"/>
      <c r="G43" s="31">
        <v>84.87413999999998</v>
      </c>
      <c r="H43" s="32">
        <f>ROUND((G43*1.23),0)</f>
        <v>104</v>
      </c>
      <c r="I43" s="33">
        <v>5035048024485</v>
      </c>
      <c r="J43" s="30" t="s">
        <v>22</v>
      </c>
      <c r="K43" s="30"/>
    </row>
    <row r="44" spans="1:11" ht="43.5" customHeight="1">
      <c r="A44" s="27" t="s">
        <v>18</v>
      </c>
      <c r="B44" s="28" t="s">
        <v>90</v>
      </c>
      <c r="C44" s="27"/>
      <c r="D44" s="27" t="s">
        <v>20</v>
      </c>
      <c r="E44" s="29" t="s">
        <v>91</v>
      </c>
      <c r="F44" s="30"/>
      <c r="G44" s="31">
        <v>84.87413999999998</v>
      </c>
      <c r="H44" s="32">
        <f>ROUND((G44*1.23),0)</f>
        <v>104</v>
      </c>
      <c r="I44" s="33">
        <v>5035048024492</v>
      </c>
      <c r="J44" s="30" t="s">
        <v>22</v>
      </c>
      <c r="K44" s="30"/>
    </row>
    <row r="45" spans="1:11" ht="43.5" customHeight="1">
      <c r="A45" s="27" t="s">
        <v>18</v>
      </c>
      <c r="B45" s="28" t="s">
        <v>92</v>
      </c>
      <c r="C45" s="27"/>
      <c r="D45" s="27" t="s">
        <v>20</v>
      </c>
      <c r="E45" s="29" t="s">
        <v>93</v>
      </c>
      <c r="F45" s="30"/>
      <c r="G45" s="31">
        <v>105.00281999999999</v>
      </c>
      <c r="H45" s="32">
        <f>ROUND((G45*1.23),0)</f>
        <v>129</v>
      </c>
      <c r="I45" s="33">
        <v>5035048024508</v>
      </c>
      <c r="J45" s="30" t="s">
        <v>22</v>
      </c>
      <c r="K45" s="30"/>
    </row>
    <row r="46" spans="1:11" ht="43.5" customHeight="1">
      <c r="A46" s="27" t="s">
        <v>18</v>
      </c>
      <c r="B46" s="28" t="s">
        <v>94</v>
      </c>
      <c r="C46" s="27"/>
      <c r="D46" s="27" t="s">
        <v>20</v>
      </c>
      <c r="E46" s="29" t="s">
        <v>95</v>
      </c>
      <c r="F46" s="30"/>
      <c r="G46" s="31">
        <v>125.1315</v>
      </c>
      <c r="H46" s="32">
        <f>ROUND((G46*1.23),0)</f>
        <v>154</v>
      </c>
      <c r="I46" s="33">
        <v>5035048024515</v>
      </c>
      <c r="J46" s="30" t="s">
        <v>22</v>
      </c>
      <c r="K46" s="30"/>
    </row>
    <row r="47" spans="1:11" ht="43.5" customHeight="1">
      <c r="A47" s="27" t="s">
        <v>18</v>
      </c>
      <c r="B47" s="28" t="s">
        <v>96</v>
      </c>
      <c r="C47" s="27"/>
      <c r="D47" s="27" t="s">
        <v>20</v>
      </c>
      <c r="E47" s="29" t="s">
        <v>97</v>
      </c>
      <c r="F47" s="30"/>
      <c r="G47" s="31">
        <v>112.89283199999998</v>
      </c>
      <c r="H47" s="32">
        <f>ROUND((G47*1.23),0)</f>
        <v>139</v>
      </c>
      <c r="I47" s="33">
        <v>5035048051962</v>
      </c>
      <c r="J47" s="30" t="s">
        <v>83</v>
      </c>
      <c r="K47" s="30"/>
    </row>
    <row r="48" spans="1:11" ht="43.5" customHeight="1">
      <c r="A48" s="27" t="s">
        <v>18</v>
      </c>
      <c r="B48" s="28" t="s">
        <v>98</v>
      </c>
      <c r="C48" s="27"/>
      <c r="D48" s="27" t="s">
        <v>99</v>
      </c>
      <c r="E48" s="29" t="s">
        <v>100</v>
      </c>
      <c r="F48" s="30"/>
      <c r="G48" s="31">
        <v>111.77999999999999</v>
      </c>
      <c r="H48" s="32">
        <f>ROUND((G48*1.23),0)</f>
        <v>137</v>
      </c>
      <c r="I48" s="33">
        <v>5035048481677</v>
      </c>
      <c r="J48" s="30" t="s">
        <v>22</v>
      </c>
      <c r="K48" s="30"/>
    </row>
    <row r="49" spans="1:11" ht="43.5" customHeight="1">
      <c r="A49" s="27" t="s">
        <v>18</v>
      </c>
      <c r="B49" s="28" t="s">
        <v>101</v>
      </c>
      <c r="C49" s="27"/>
      <c r="D49" s="27" t="s">
        <v>102</v>
      </c>
      <c r="E49" s="29" t="s">
        <v>103</v>
      </c>
      <c r="F49" s="30" t="s">
        <v>104</v>
      </c>
      <c r="G49" s="31">
        <v>377.8164</v>
      </c>
      <c r="H49" s="32">
        <f>ROUND((G49*1.23),0)</f>
        <v>465</v>
      </c>
      <c r="I49" s="33">
        <v>5035048491553</v>
      </c>
      <c r="J49" s="30" t="s">
        <v>22</v>
      </c>
      <c r="K49" s="30"/>
    </row>
    <row r="50" spans="1:11" ht="43.5" customHeight="1">
      <c r="A50" s="27" t="s">
        <v>18</v>
      </c>
      <c r="B50" s="28" t="s">
        <v>105</v>
      </c>
      <c r="C50" s="27"/>
      <c r="D50" s="27" t="s">
        <v>106</v>
      </c>
      <c r="E50" s="29" t="s">
        <v>107</v>
      </c>
      <c r="F50" s="30" t="s">
        <v>104</v>
      </c>
      <c r="G50" s="31">
        <v>129.27</v>
      </c>
      <c r="H50" s="32">
        <f>ROUND((G50*1.23),0)</f>
        <v>159</v>
      </c>
      <c r="I50" s="33">
        <v>5035048656570</v>
      </c>
      <c r="J50" s="30" t="s">
        <v>22</v>
      </c>
      <c r="K50" s="30"/>
    </row>
    <row r="51" spans="1:11" s="34" customFormat="1" ht="43.5" customHeight="1">
      <c r="A51" s="27" t="s">
        <v>18</v>
      </c>
      <c r="B51" s="28" t="s">
        <v>108</v>
      </c>
      <c r="C51" s="27"/>
      <c r="D51" s="27" t="s">
        <v>109</v>
      </c>
      <c r="E51" s="29" t="s">
        <v>110</v>
      </c>
      <c r="F51" s="30"/>
      <c r="G51" s="31">
        <v>21.735</v>
      </c>
      <c r="H51" s="32">
        <f>ROUND((G51*1.23),0)</f>
        <v>27</v>
      </c>
      <c r="I51" s="33">
        <v>5035048360644</v>
      </c>
      <c r="J51" s="30" t="s">
        <v>22</v>
      </c>
      <c r="K51" s="30"/>
    </row>
    <row r="52" spans="1:11" s="34" customFormat="1" ht="43.5" customHeight="1">
      <c r="A52" s="27" t="s">
        <v>18</v>
      </c>
      <c r="B52" s="28" t="s">
        <v>111</v>
      </c>
      <c r="C52" s="27"/>
      <c r="D52" s="27" t="s">
        <v>109</v>
      </c>
      <c r="E52" s="29" t="s">
        <v>112</v>
      </c>
      <c r="F52" s="30"/>
      <c r="G52" s="31">
        <v>23.805</v>
      </c>
      <c r="H52" s="32">
        <f>ROUND((G52*1.23),0)</f>
        <v>29</v>
      </c>
      <c r="I52" s="33">
        <v>5035048360668</v>
      </c>
      <c r="J52" s="30" t="s">
        <v>22</v>
      </c>
      <c r="K52" s="30"/>
    </row>
    <row r="53" spans="1:11" s="34" customFormat="1" ht="43.5" customHeight="1">
      <c r="A53" s="27" t="s">
        <v>18</v>
      </c>
      <c r="B53" s="28" t="s">
        <v>113</v>
      </c>
      <c r="C53" s="27"/>
      <c r="D53" s="27" t="s">
        <v>109</v>
      </c>
      <c r="E53" s="29" t="s">
        <v>114</v>
      </c>
      <c r="F53" s="30"/>
      <c r="G53" s="31">
        <v>22.77</v>
      </c>
      <c r="H53" s="32">
        <f>ROUND((G53*1.23),0)</f>
        <v>28</v>
      </c>
      <c r="I53" s="33">
        <v>5035048360545</v>
      </c>
      <c r="J53" s="30" t="s">
        <v>22</v>
      </c>
      <c r="K53" s="30"/>
    </row>
    <row r="54" spans="1:11" s="34" customFormat="1" ht="43.5" customHeight="1">
      <c r="A54" s="27" t="s">
        <v>18</v>
      </c>
      <c r="B54" s="28" t="s">
        <v>115</v>
      </c>
      <c r="C54" s="27"/>
      <c r="D54" s="27" t="s">
        <v>109</v>
      </c>
      <c r="E54" s="29" t="s">
        <v>116</v>
      </c>
      <c r="F54" s="30" t="s">
        <v>117</v>
      </c>
      <c r="G54" s="31">
        <v>89.01</v>
      </c>
      <c r="H54" s="32">
        <f>ROUND((G54*1.23),0)</f>
        <v>109</v>
      </c>
      <c r="I54" s="33">
        <v>5035048360606</v>
      </c>
      <c r="J54" s="30" t="s">
        <v>22</v>
      </c>
      <c r="K54" s="30"/>
    </row>
    <row r="55" spans="1:11" s="34" customFormat="1" ht="43.5" customHeight="1">
      <c r="A55" s="27" t="s">
        <v>18</v>
      </c>
      <c r="B55" s="28" t="s">
        <v>118</v>
      </c>
      <c r="C55" s="27"/>
      <c r="D55" s="27" t="s">
        <v>109</v>
      </c>
      <c r="E55" s="29" t="s">
        <v>119</v>
      </c>
      <c r="F55" s="30"/>
      <c r="G55" s="31">
        <v>8.28</v>
      </c>
      <c r="H55" s="32">
        <f>ROUND((G55*1.23),0)</f>
        <v>10</v>
      </c>
      <c r="I55" s="33">
        <v>5035048360620</v>
      </c>
      <c r="J55" s="30" t="s">
        <v>22</v>
      </c>
      <c r="K55" s="30"/>
    </row>
    <row r="56" spans="1:11" s="34" customFormat="1" ht="43.5" customHeight="1">
      <c r="A56" s="27" t="s">
        <v>18</v>
      </c>
      <c r="B56" s="28" t="s">
        <v>120</v>
      </c>
      <c r="C56" s="27"/>
      <c r="D56" s="27" t="s">
        <v>109</v>
      </c>
      <c r="E56" s="29" t="s">
        <v>121</v>
      </c>
      <c r="F56" s="30"/>
      <c r="G56" s="31">
        <v>21.735</v>
      </c>
      <c r="H56" s="32">
        <f>ROUND((G56*1.23),0)</f>
        <v>27</v>
      </c>
      <c r="I56" s="33">
        <v>5035048360682</v>
      </c>
      <c r="J56" s="30" t="s">
        <v>22</v>
      </c>
      <c r="K56" s="30"/>
    </row>
    <row r="57" spans="1:11" s="34" customFormat="1" ht="43.5" customHeight="1">
      <c r="A57" s="27" t="s">
        <v>18</v>
      </c>
      <c r="B57" s="28" t="s">
        <v>122</v>
      </c>
      <c r="C57" s="27"/>
      <c r="D57" s="27" t="s">
        <v>123</v>
      </c>
      <c r="E57" s="29" t="s">
        <v>124</v>
      </c>
      <c r="F57" s="30" t="s">
        <v>117</v>
      </c>
      <c r="G57" s="31">
        <v>189.40499999999997</v>
      </c>
      <c r="H57" s="32">
        <f>ROUND((G57*1.23),0)</f>
        <v>233</v>
      </c>
      <c r="I57" s="33">
        <v>5035048312056</v>
      </c>
      <c r="J57" s="30" t="s">
        <v>22</v>
      </c>
      <c r="K57" s="30"/>
    </row>
    <row r="58" spans="1:11" s="34" customFormat="1" ht="43.5" customHeight="1">
      <c r="A58" s="27" t="s">
        <v>18</v>
      </c>
      <c r="B58" s="28" t="s">
        <v>125</v>
      </c>
      <c r="C58" s="27" t="s">
        <v>126</v>
      </c>
      <c r="D58" s="27" t="s">
        <v>123</v>
      </c>
      <c r="E58" s="29" t="s">
        <v>127</v>
      </c>
      <c r="F58" s="30"/>
      <c r="G58" s="31">
        <v>111.77999999999999</v>
      </c>
      <c r="H58" s="32">
        <f>ROUND((G58*1.23),0)</f>
        <v>137</v>
      </c>
      <c r="I58" s="33">
        <v>5035048453759</v>
      </c>
      <c r="J58" s="30" t="s">
        <v>22</v>
      </c>
      <c r="K58" s="30"/>
    </row>
    <row r="59" spans="1:11" s="34" customFormat="1" ht="43.5" customHeight="1">
      <c r="A59" s="27" t="s">
        <v>18</v>
      </c>
      <c r="B59" s="28" t="s">
        <v>128</v>
      </c>
      <c r="C59" s="27"/>
      <c r="D59" s="27" t="s">
        <v>123</v>
      </c>
      <c r="E59" s="29" t="s">
        <v>129</v>
      </c>
      <c r="F59" s="30" t="s">
        <v>104</v>
      </c>
      <c r="G59" s="31">
        <v>100.13624999999999</v>
      </c>
      <c r="H59" s="32">
        <f>ROUND((G59*1.23),0)</f>
        <v>123</v>
      </c>
      <c r="I59" s="33">
        <v>5035048639702</v>
      </c>
      <c r="J59" s="30" t="s">
        <v>22</v>
      </c>
      <c r="K59" s="30"/>
    </row>
    <row r="60" spans="1:11" s="34" customFormat="1" ht="43.5" customHeight="1">
      <c r="A60" s="27" t="s">
        <v>18</v>
      </c>
      <c r="B60" s="28" t="s">
        <v>130</v>
      </c>
      <c r="C60" s="27" t="s">
        <v>131</v>
      </c>
      <c r="D60" s="27" t="s">
        <v>123</v>
      </c>
      <c r="E60" s="29" t="s">
        <v>132</v>
      </c>
      <c r="F60" s="30"/>
      <c r="G60" s="31">
        <v>129.375</v>
      </c>
      <c r="H60" s="32">
        <f>ROUND((G60*1.23),0)</f>
        <v>159</v>
      </c>
      <c r="I60" s="33">
        <v>5035048453766</v>
      </c>
      <c r="J60" s="30" t="s">
        <v>22</v>
      </c>
      <c r="K60" s="30"/>
    </row>
    <row r="61" spans="1:11" s="34" customFormat="1" ht="43.5" customHeight="1">
      <c r="A61" s="27" t="s">
        <v>18</v>
      </c>
      <c r="B61" s="28" t="s">
        <v>133</v>
      </c>
      <c r="C61" s="27"/>
      <c r="D61" s="27" t="s">
        <v>134</v>
      </c>
      <c r="E61" s="29" t="s">
        <v>135</v>
      </c>
      <c r="F61" s="30" t="s">
        <v>104</v>
      </c>
      <c r="G61" s="31">
        <v>217.93994999999998</v>
      </c>
      <c r="H61" s="32">
        <f>ROUND((G61*1.23),0)</f>
        <v>268</v>
      </c>
      <c r="I61" s="33">
        <v>5035048490945</v>
      </c>
      <c r="J61" s="30" t="s">
        <v>22</v>
      </c>
      <c r="K61" s="30"/>
    </row>
    <row r="62" spans="1:11" s="34" customFormat="1" ht="43.5" customHeight="1">
      <c r="A62" s="27" t="s">
        <v>18</v>
      </c>
      <c r="B62" s="28" t="s">
        <v>136</v>
      </c>
      <c r="C62" s="27"/>
      <c r="D62" s="27" t="s">
        <v>123</v>
      </c>
      <c r="E62" s="29" t="s">
        <v>137</v>
      </c>
      <c r="F62" s="30"/>
      <c r="G62" s="31">
        <v>194.58</v>
      </c>
      <c r="H62" s="32">
        <f>ROUND((G62*1.23),0)</f>
        <v>239</v>
      </c>
      <c r="I62" s="33">
        <v>5035048335055</v>
      </c>
      <c r="J62" s="30" t="s">
        <v>22</v>
      </c>
      <c r="K62" s="30"/>
    </row>
    <row r="63" spans="1:11" s="34" customFormat="1" ht="43.5" customHeight="1">
      <c r="A63" s="27" t="s">
        <v>18</v>
      </c>
      <c r="B63" s="28" t="s">
        <v>138</v>
      </c>
      <c r="C63" s="27"/>
      <c r="D63" s="27" t="s">
        <v>139</v>
      </c>
      <c r="E63" s="29" t="s">
        <v>140</v>
      </c>
      <c r="F63" s="30" t="s">
        <v>104</v>
      </c>
      <c r="G63" s="31">
        <v>454.47</v>
      </c>
      <c r="H63" s="32">
        <f>ROUND((G63*1.23),0)</f>
        <v>559</v>
      </c>
      <c r="I63" s="33">
        <v>5035048656563</v>
      </c>
      <c r="J63" s="30" t="s">
        <v>22</v>
      </c>
      <c r="K63" s="30"/>
    </row>
    <row r="64" spans="1:11" s="34" customFormat="1" ht="43.5" customHeight="1">
      <c r="A64" s="27" t="s">
        <v>18</v>
      </c>
      <c r="B64" s="28" t="s">
        <v>141</v>
      </c>
      <c r="C64" s="27"/>
      <c r="D64" s="27" t="s">
        <v>123</v>
      </c>
      <c r="E64" s="29" t="s">
        <v>142</v>
      </c>
      <c r="F64" s="30"/>
      <c r="G64" s="31">
        <v>180.08999999999997</v>
      </c>
      <c r="H64" s="32">
        <f>ROUND((G64*1.23),0)</f>
        <v>222</v>
      </c>
      <c r="I64" s="33">
        <v>5035048447178</v>
      </c>
      <c r="J64" s="30" t="s">
        <v>22</v>
      </c>
      <c r="K64" s="30"/>
    </row>
    <row r="65" spans="1:11" s="34" customFormat="1" ht="43.5" customHeight="1">
      <c r="A65" s="27" t="s">
        <v>18</v>
      </c>
      <c r="B65" s="28" t="s">
        <v>143</v>
      </c>
      <c r="C65" s="27"/>
      <c r="D65" s="27" t="s">
        <v>123</v>
      </c>
      <c r="E65" s="29" t="s">
        <v>144</v>
      </c>
      <c r="F65" s="30"/>
      <c r="G65" s="31">
        <v>371.565</v>
      </c>
      <c r="H65" s="32">
        <f>ROUND((G65*1.23),0)</f>
        <v>457</v>
      </c>
      <c r="I65" s="33">
        <v>5035048447185</v>
      </c>
      <c r="J65" s="30" t="s">
        <v>22</v>
      </c>
      <c r="K65" s="30"/>
    </row>
    <row r="66" spans="1:11" s="34" customFormat="1" ht="43.5" customHeight="1">
      <c r="A66" s="27" t="s">
        <v>18</v>
      </c>
      <c r="B66" s="28" t="s">
        <v>145</v>
      </c>
      <c r="C66" s="27"/>
      <c r="D66" s="27" t="s">
        <v>139</v>
      </c>
      <c r="E66" s="29" t="s">
        <v>146</v>
      </c>
      <c r="F66" s="30" t="s">
        <v>104</v>
      </c>
      <c r="G66" s="31">
        <v>535.77</v>
      </c>
      <c r="H66" s="32">
        <f>ROUND((G66*1.23),0)</f>
        <v>659</v>
      </c>
      <c r="I66" s="33">
        <v>5035048657652</v>
      </c>
      <c r="J66" s="30" t="s">
        <v>22</v>
      </c>
      <c r="K66" s="30"/>
    </row>
    <row r="67" spans="1:11" s="34" customFormat="1" ht="43.5" customHeight="1">
      <c r="A67" s="27" t="s">
        <v>18</v>
      </c>
      <c r="B67" s="28" t="s">
        <v>147</v>
      </c>
      <c r="C67" s="27"/>
      <c r="D67" s="27" t="s">
        <v>123</v>
      </c>
      <c r="E67" s="29" t="s">
        <v>148</v>
      </c>
      <c r="F67" s="30"/>
      <c r="G67" s="31">
        <v>285.65999999999997</v>
      </c>
      <c r="H67" s="32">
        <f>ROUND((G67*1.23),0)</f>
        <v>351</v>
      </c>
      <c r="I67" s="33">
        <v>5035048560044</v>
      </c>
      <c r="J67" s="30" t="s">
        <v>149</v>
      </c>
      <c r="K67" s="30"/>
    </row>
    <row r="68" spans="1:11" ht="43.5" customHeight="1">
      <c r="A68" s="27" t="s">
        <v>18</v>
      </c>
      <c r="B68" s="28" t="s">
        <v>150</v>
      </c>
      <c r="C68" s="27"/>
      <c r="D68" s="27" t="s">
        <v>151</v>
      </c>
      <c r="E68" s="29" t="s">
        <v>152</v>
      </c>
      <c r="F68" s="30"/>
      <c r="G68" s="31">
        <v>17.66745</v>
      </c>
      <c r="H68" s="32">
        <f>ROUND((G68*1.23),0)</f>
        <v>22</v>
      </c>
      <c r="I68" s="33">
        <v>5035048443699</v>
      </c>
      <c r="J68" s="30" t="s">
        <v>22</v>
      </c>
      <c r="K68" s="30"/>
    </row>
    <row r="69" spans="1:11" ht="43.5" customHeight="1">
      <c r="A69" s="27" t="s">
        <v>18</v>
      </c>
      <c r="B69" s="28" t="s">
        <v>153</v>
      </c>
      <c r="C69" s="27"/>
      <c r="D69" s="27" t="s">
        <v>154</v>
      </c>
      <c r="E69" s="29" t="s">
        <v>155</v>
      </c>
      <c r="F69" s="30" t="s">
        <v>104</v>
      </c>
      <c r="G69" s="31">
        <v>108.55079999999998</v>
      </c>
      <c r="H69" s="32">
        <f>ROUND((G69*1.23),0)</f>
        <v>134</v>
      </c>
      <c r="I69" s="33">
        <v>5054905005702</v>
      </c>
      <c r="J69" s="30" t="s">
        <v>22</v>
      </c>
      <c r="K69" s="30"/>
    </row>
    <row r="70" spans="1:11" ht="43.5" customHeight="1">
      <c r="A70" s="27" t="s">
        <v>18</v>
      </c>
      <c r="B70" s="28" t="s">
        <v>156</v>
      </c>
      <c r="C70" s="27"/>
      <c r="D70" s="27" t="s">
        <v>154</v>
      </c>
      <c r="E70" s="29" t="s">
        <v>157</v>
      </c>
      <c r="F70" s="30" t="s">
        <v>104</v>
      </c>
      <c r="G70" s="31">
        <v>35.856</v>
      </c>
      <c r="H70" s="32">
        <f>ROUND((G70*1.23),0)</f>
        <v>44</v>
      </c>
      <c r="I70" s="33">
        <v>5054905005719</v>
      </c>
      <c r="J70" s="30" t="s">
        <v>22</v>
      </c>
      <c r="K70" s="30"/>
    </row>
    <row r="71" spans="1:11" s="34" customFormat="1" ht="43.5" customHeight="1">
      <c r="A71" s="27" t="s">
        <v>18</v>
      </c>
      <c r="B71" s="28" t="s">
        <v>158</v>
      </c>
      <c r="C71" s="27"/>
      <c r="D71" s="27" t="s">
        <v>159</v>
      </c>
      <c r="E71" s="29" t="s">
        <v>160</v>
      </c>
      <c r="F71" s="30"/>
      <c r="G71" s="31">
        <v>36.224999999999994</v>
      </c>
      <c r="H71" s="32">
        <f>ROUND((G71*1.23),0)</f>
        <v>45</v>
      </c>
      <c r="I71" s="33">
        <v>5035048463901</v>
      </c>
      <c r="J71" s="30" t="s">
        <v>22</v>
      </c>
      <c r="K71" s="30"/>
    </row>
    <row r="72" spans="1:11" s="34" customFormat="1" ht="43.5" customHeight="1">
      <c r="A72" s="27" t="s">
        <v>18</v>
      </c>
      <c r="B72" s="28" t="s">
        <v>161</v>
      </c>
      <c r="C72" s="27"/>
      <c r="D72" s="27" t="s">
        <v>159</v>
      </c>
      <c r="E72" s="29" t="s">
        <v>162</v>
      </c>
      <c r="F72" s="30"/>
      <c r="G72" s="31">
        <v>36.224999999999994</v>
      </c>
      <c r="H72" s="32">
        <f>ROUND((G72*1.23),0)</f>
        <v>45</v>
      </c>
      <c r="I72" s="33">
        <v>5035048458327</v>
      </c>
      <c r="J72" s="30" t="s">
        <v>163</v>
      </c>
      <c r="K72" s="30"/>
    </row>
    <row r="73" spans="1:11" s="34" customFormat="1" ht="43.5" customHeight="1">
      <c r="A73" s="27" t="s">
        <v>18</v>
      </c>
      <c r="B73" s="28" t="s">
        <v>164</v>
      </c>
      <c r="C73" s="27"/>
      <c r="D73" s="27" t="s">
        <v>154</v>
      </c>
      <c r="E73" s="29" t="s">
        <v>165</v>
      </c>
      <c r="F73" s="30"/>
      <c r="G73" s="31">
        <v>18.505799999999997</v>
      </c>
      <c r="H73" s="32">
        <f>ROUND((G73*1.23),0)</f>
        <v>23</v>
      </c>
      <c r="I73" s="33">
        <v>5035048463888</v>
      </c>
      <c r="J73" s="30" t="s">
        <v>22</v>
      </c>
      <c r="K73" s="30"/>
    </row>
    <row r="74" spans="1:11" ht="43.5" customHeight="1">
      <c r="A74" s="27" t="s">
        <v>18</v>
      </c>
      <c r="B74" s="28" t="s">
        <v>166</v>
      </c>
      <c r="C74" s="27"/>
      <c r="D74" s="27" t="s">
        <v>159</v>
      </c>
      <c r="E74" s="29" t="s">
        <v>167</v>
      </c>
      <c r="F74" s="30"/>
      <c r="G74" s="31">
        <v>109.71</v>
      </c>
      <c r="H74" s="32">
        <f>ROUND((G74*1.23),0)</f>
        <v>135</v>
      </c>
      <c r="I74" s="33">
        <v>5035048463895</v>
      </c>
      <c r="J74" s="30" t="s">
        <v>22</v>
      </c>
      <c r="K74" s="30"/>
    </row>
    <row r="75" spans="1:11" s="34" customFormat="1" ht="43.5" customHeight="1">
      <c r="A75" s="27" t="s">
        <v>18</v>
      </c>
      <c r="B75" s="28" t="s">
        <v>168</v>
      </c>
      <c r="C75" s="27"/>
      <c r="D75" s="27" t="s">
        <v>154</v>
      </c>
      <c r="E75" s="29" t="s">
        <v>169</v>
      </c>
      <c r="F75" s="30"/>
      <c r="G75" s="31">
        <v>91.08</v>
      </c>
      <c r="H75" s="32">
        <f>ROUND((G75*1.23),0)</f>
        <v>112</v>
      </c>
      <c r="I75" s="33">
        <v>5035048441862</v>
      </c>
      <c r="J75" s="30" t="s">
        <v>22</v>
      </c>
      <c r="K75" s="30"/>
    </row>
    <row r="76" spans="1:11" s="34" customFormat="1" ht="43.5" customHeight="1">
      <c r="A76" s="27" t="s">
        <v>18</v>
      </c>
      <c r="B76" s="28" t="s">
        <v>170</v>
      </c>
      <c r="C76" s="27"/>
      <c r="D76" s="27" t="s">
        <v>154</v>
      </c>
      <c r="E76" s="29" t="s">
        <v>171</v>
      </c>
      <c r="F76" s="30"/>
      <c r="G76" s="31">
        <v>55.88999999999999</v>
      </c>
      <c r="H76" s="32">
        <f>ROUND((G76*1.23),0)</f>
        <v>69</v>
      </c>
      <c r="I76" s="33">
        <v>5035048441831</v>
      </c>
      <c r="J76" s="30" t="s">
        <v>22</v>
      </c>
      <c r="K76" s="30"/>
    </row>
    <row r="77" spans="1:11" s="34" customFormat="1" ht="43.5" customHeight="1">
      <c r="A77" s="27" t="s">
        <v>18</v>
      </c>
      <c r="B77" s="28" t="s">
        <v>172</v>
      </c>
      <c r="C77" s="27"/>
      <c r="D77" s="27" t="s">
        <v>154</v>
      </c>
      <c r="E77" s="29" t="s">
        <v>173</v>
      </c>
      <c r="F77" s="30"/>
      <c r="G77" s="31">
        <v>71.51849999999999</v>
      </c>
      <c r="H77" s="32">
        <f>ROUND((G77*1.23),0)</f>
        <v>88</v>
      </c>
      <c r="I77" s="33">
        <v>5035048441855</v>
      </c>
      <c r="J77" s="30" t="s">
        <v>22</v>
      </c>
      <c r="K77" s="30"/>
    </row>
    <row r="78" spans="1:11" s="34" customFormat="1" ht="43.5" customHeight="1">
      <c r="A78" s="27" t="s">
        <v>18</v>
      </c>
      <c r="B78" s="28" t="s">
        <v>174</v>
      </c>
      <c r="C78" s="27"/>
      <c r="D78" s="27" t="s">
        <v>154</v>
      </c>
      <c r="E78" s="29" t="s">
        <v>175</v>
      </c>
      <c r="F78" s="30"/>
      <c r="G78" s="31">
        <v>41.697</v>
      </c>
      <c r="H78" s="32">
        <f>ROUND((G78*1.23),0)</f>
        <v>51</v>
      </c>
      <c r="I78" s="33">
        <v>5035048555538</v>
      </c>
      <c r="J78" s="30" t="s">
        <v>22</v>
      </c>
      <c r="K78" s="30"/>
    </row>
    <row r="79" spans="1:11" s="34" customFormat="1" ht="43.5" customHeight="1">
      <c r="A79" s="27" t="s">
        <v>18</v>
      </c>
      <c r="B79" s="28" t="s">
        <v>176</v>
      </c>
      <c r="C79" s="27"/>
      <c r="D79" s="27" t="s">
        <v>154</v>
      </c>
      <c r="E79" s="29" t="s">
        <v>177</v>
      </c>
      <c r="F79" s="30"/>
      <c r="G79" s="31">
        <v>138.2</v>
      </c>
      <c r="H79" s="32">
        <f>ROUND((G79*1.23),0)</f>
        <v>170</v>
      </c>
      <c r="I79" s="33">
        <v>5035048555514</v>
      </c>
      <c r="J79" s="30" t="s">
        <v>22</v>
      </c>
      <c r="K79" s="30"/>
    </row>
    <row r="80" spans="1:11" s="34" customFormat="1" ht="43.5" customHeight="1">
      <c r="A80" s="27" t="s">
        <v>18</v>
      </c>
      <c r="B80" s="28" t="s">
        <v>178</v>
      </c>
      <c r="C80" s="27"/>
      <c r="D80" s="27" t="s">
        <v>154</v>
      </c>
      <c r="E80" s="29" t="s">
        <v>179</v>
      </c>
      <c r="F80" s="30"/>
      <c r="G80" s="31">
        <v>63.135</v>
      </c>
      <c r="H80" s="32">
        <f>ROUND((G80*1.23),0)</f>
        <v>78</v>
      </c>
      <c r="I80" s="33">
        <v>5035048441848</v>
      </c>
      <c r="J80" s="30" t="s">
        <v>22</v>
      </c>
      <c r="K80" s="30"/>
    </row>
    <row r="81" spans="1:11" s="34" customFormat="1" ht="43.5" customHeight="1">
      <c r="A81" s="27" t="s">
        <v>18</v>
      </c>
      <c r="B81" s="28" t="s">
        <v>180</v>
      </c>
      <c r="C81" s="27"/>
      <c r="D81" s="27" t="s">
        <v>154</v>
      </c>
      <c r="E81" s="29" t="s">
        <v>181</v>
      </c>
      <c r="F81" s="30"/>
      <c r="G81" s="31">
        <v>102.429</v>
      </c>
      <c r="H81" s="32">
        <f>ROUND((G81*1.23),0)</f>
        <v>126</v>
      </c>
      <c r="I81" s="33">
        <v>5035048555521</v>
      </c>
      <c r="J81" s="30" t="s">
        <v>22</v>
      </c>
      <c r="K81" s="30"/>
    </row>
    <row r="82" spans="1:11" s="34" customFormat="1" ht="43.5" customHeight="1">
      <c r="A82" s="27" t="s">
        <v>18</v>
      </c>
      <c r="B82" s="28" t="s">
        <v>182</v>
      </c>
      <c r="C82" s="27"/>
      <c r="D82" s="27" t="s">
        <v>159</v>
      </c>
      <c r="E82" s="29" t="s">
        <v>183</v>
      </c>
      <c r="F82" s="30"/>
      <c r="G82" s="31">
        <v>40.364999999999995</v>
      </c>
      <c r="H82" s="32">
        <f>ROUND((G82*1.23),0)</f>
        <v>50</v>
      </c>
      <c r="I82" s="33">
        <v>5035048337578</v>
      </c>
      <c r="J82" s="30" t="s">
        <v>22</v>
      </c>
      <c r="K82" s="30"/>
    </row>
    <row r="83" spans="1:11" s="34" customFormat="1" ht="43.5" customHeight="1">
      <c r="A83" s="27" t="s">
        <v>18</v>
      </c>
      <c r="B83" s="28" t="s">
        <v>184</v>
      </c>
      <c r="C83" s="27"/>
      <c r="D83" s="27" t="s">
        <v>159</v>
      </c>
      <c r="E83" s="29" t="s">
        <v>185</v>
      </c>
      <c r="F83" s="30"/>
      <c r="G83" s="31">
        <v>25.874999999999996</v>
      </c>
      <c r="H83" s="32">
        <f>ROUND((G83*1.23),0)</f>
        <v>32</v>
      </c>
      <c r="I83" s="33">
        <v>5035048433300</v>
      </c>
      <c r="J83" s="30" t="s">
        <v>22</v>
      </c>
      <c r="K83" s="30"/>
    </row>
    <row r="84" spans="1:11" s="34" customFormat="1" ht="43.5" customHeight="1">
      <c r="A84" s="27" t="s">
        <v>18</v>
      </c>
      <c r="B84" s="28" t="s">
        <v>186</v>
      </c>
      <c r="C84" s="27"/>
      <c r="D84" s="27" t="s">
        <v>187</v>
      </c>
      <c r="E84" s="29" t="s">
        <v>188</v>
      </c>
      <c r="F84" s="30"/>
      <c r="G84" s="31">
        <v>20.182499999999997</v>
      </c>
      <c r="H84" s="32">
        <f>ROUND((G84*1.23),0)</f>
        <v>25</v>
      </c>
      <c r="I84" s="33">
        <v>4536178781015</v>
      </c>
      <c r="J84" s="30" t="s">
        <v>22</v>
      </c>
      <c r="K84" s="30"/>
    </row>
    <row r="85" spans="1:11" s="34" customFormat="1" ht="43.5" customHeight="1">
      <c r="A85" s="27" t="s">
        <v>18</v>
      </c>
      <c r="B85" s="28" t="s">
        <v>189</v>
      </c>
      <c r="C85" s="27"/>
      <c r="D85" s="27" t="s">
        <v>190</v>
      </c>
      <c r="E85" s="29" t="s">
        <v>191</v>
      </c>
      <c r="F85" s="30" t="s">
        <v>117</v>
      </c>
      <c r="G85" s="31">
        <v>16.818749999999998</v>
      </c>
      <c r="H85" s="32">
        <f>ROUND((G85*1.23),0)</f>
        <v>21</v>
      </c>
      <c r="I85" s="33">
        <v>5035048158258</v>
      </c>
      <c r="J85" s="30" t="s">
        <v>22</v>
      </c>
      <c r="K85" s="30"/>
    </row>
    <row r="86" spans="1:11" s="34" customFormat="1" ht="43.5" customHeight="1">
      <c r="A86" s="27" t="s">
        <v>18</v>
      </c>
      <c r="B86" s="28" t="s">
        <v>192</v>
      </c>
      <c r="C86" s="27"/>
      <c r="D86" s="27" t="s">
        <v>151</v>
      </c>
      <c r="E86" s="29" t="s">
        <v>193</v>
      </c>
      <c r="F86" s="30" t="s">
        <v>117</v>
      </c>
      <c r="G86" s="31">
        <v>9.252899999999999</v>
      </c>
      <c r="H86" s="32">
        <f>ROUND((G86*1.23),0)</f>
        <v>11</v>
      </c>
      <c r="I86" s="33">
        <v>5035048174555</v>
      </c>
      <c r="J86" s="30" t="s">
        <v>22</v>
      </c>
      <c r="K86" s="30"/>
    </row>
    <row r="87" spans="1:11" s="34" customFormat="1" ht="43.5" customHeight="1">
      <c r="A87" s="27" t="s">
        <v>18</v>
      </c>
      <c r="B87" s="28" t="s">
        <v>194</v>
      </c>
      <c r="C87" s="27"/>
      <c r="D87" s="27" t="s">
        <v>195</v>
      </c>
      <c r="E87" s="29" t="s">
        <v>196</v>
      </c>
      <c r="F87" s="30"/>
      <c r="G87" s="31">
        <v>30.014999999999997</v>
      </c>
      <c r="H87" s="32">
        <f>ROUND((G87*1.23),0)</f>
        <v>37</v>
      </c>
      <c r="I87" s="33">
        <v>5035048614204</v>
      </c>
      <c r="J87" s="30" t="s">
        <v>22</v>
      </c>
      <c r="K87" s="30"/>
    </row>
    <row r="88" spans="1:11" s="34" customFormat="1" ht="43.5" customHeight="1">
      <c r="A88" s="27" t="s">
        <v>18</v>
      </c>
      <c r="B88" s="28" t="s">
        <v>197</v>
      </c>
      <c r="C88" s="27"/>
      <c r="D88" s="27" t="s">
        <v>195</v>
      </c>
      <c r="E88" s="29" t="s">
        <v>198</v>
      </c>
      <c r="F88" s="30"/>
      <c r="G88" s="31">
        <v>10.35</v>
      </c>
      <c r="H88" s="32">
        <f>ROUND((G88*1.23),0)</f>
        <v>13</v>
      </c>
      <c r="I88" s="33">
        <v>5035048614211</v>
      </c>
      <c r="J88" s="30" t="s">
        <v>22</v>
      </c>
      <c r="K88" s="30"/>
    </row>
    <row r="89" spans="1:11" s="34" customFormat="1" ht="43.5" customHeight="1">
      <c r="A89" s="27" t="s">
        <v>18</v>
      </c>
      <c r="B89" s="28" t="s">
        <v>199</v>
      </c>
      <c r="C89" s="27"/>
      <c r="D89" s="27" t="s">
        <v>195</v>
      </c>
      <c r="E89" s="29" t="s">
        <v>200</v>
      </c>
      <c r="F89" s="30"/>
      <c r="G89" s="31">
        <v>14.489999999999998</v>
      </c>
      <c r="H89" s="32">
        <f>ROUND((G89*1.23),0)</f>
        <v>18</v>
      </c>
      <c r="I89" s="33">
        <v>5035048631614</v>
      </c>
      <c r="J89" s="30" t="s">
        <v>22</v>
      </c>
      <c r="K89" s="30"/>
    </row>
    <row r="90" spans="1:11" s="34" customFormat="1" ht="43.5" customHeight="1">
      <c r="A90" s="27" t="s">
        <v>18</v>
      </c>
      <c r="B90" s="28" t="s">
        <v>201</v>
      </c>
      <c r="C90" s="27"/>
      <c r="D90" s="27" t="s">
        <v>195</v>
      </c>
      <c r="E90" s="29" t="s">
        <v>202</v>
      </c>
      <c r="F90" s="30"/>
      <c r="G90" s="31">
        <v>13.454999999999998</v>
      </c>
      <c r="H90" s="32">
        <f>ROUND((G90*1.23),0)</f>
        <v>17</v>
      </c>
      <c r="I90" s="33">
        <v>5035048614228</v>
      </c>
      <c r="J90" s="30" t="s">
        <v>22</v>
      </c>
      <c r="K90" s="30"/>
    </row>
    <row r="91" spans="1:11" s="34" customFormat="1" ht="43.5" customHeight="1">
      <c r="A91" s="27" t="s">
        <v>18</v>
      </c>
      <c r="B91" s="28" t="s">
        <v>203</v>
      </c>
      <c r="C91" s="27"/>
      <c r="D91" s="27" t="s">
        <v>195</v>
      </c>
      <c r="E91" s="29" t="s">
        <v>204</v>
      </c>
      <c r="F91" s="30"/>
      <c r="G91" s="31">
        <v>17.595</v>
      </c>
      <c r="H91" s="32">
        <f>ROUND((G91*1.23),0)</f>
        <v>22</v>
      </c>
      <c r="I91" s="33">
        <v>5035048631607</v>
      </c>
      <c r="J91" s="30" t="s">
        <v>22</v>
      </c>
      <c r="K91" s="30"/>
    </row>
    <row r="92" spans="1:11" s="34" customFormat="1" ht="43.5" customHeight="1">
      <c r="A92" s="27" t="s">
        <v>205</v>
      </c>
      <c r="B92" s="28" t="s">
        <v>206</v>
      </c>
      <c r="C92" s="27" t="s">
        <v>207</v>
      </c>
      <c r="D92" s="27" t="s">
        <v>208</v>
      </c>
      <c r="E92" s="29" t="s">
        <v>209</v>
      </c>
      <c r="F92" s="30" t="s">
        <v>104</v>
      </c>
      <c r="G92" s="31">
        <v>157.35105</v>
      </c>
      <c r="H92" s="32">
        <f>ROUND((G92*1.23),0)</f>
        <v>194</v>
      </c>
      <c r="I92" s="33">
        <v>5035048486856</v>
      </c>
      <c r="J92" s="30" t="s">
        <v>22</v>
      </c>
      <c r="K92" s="30"/>
    </row>
    <row r="93" spans="1:11" s="34" customFormat="1" ht="43.5" customHeight="1">
      <c r="A93" s="27" t="s">
        <v>205</v>
      </c>
      <c r="B93" s="28" t="s">
        <v>210</v>
      </c>
      <c r="C93" s="27" t="s">
        <v>211</v>
      </c>
      <c r="D93" s="27" t="s">
        <v>212</v>
      </c>
      <c r="E93" s="29" t="s">
        <v>213</v>
      </c>
      <c r="F93" s="30" t="s">
        <v>104</v>
      </c>
      <c r="G93" s="31">
        <v>268.42725</v>
      </c>
      <c r="H93" s="32">
        <f>ROUND((G93*1.23),0)</f>
        <v>330</v>
      </c>
      <c r="I93" s="33">
        <v>5035048638736</v>
      </c>
      <c r="J93" s="30" t="s">
        <v>22</v>
      </c>
      <c r="K93" s="30"/>
    </row>
    <row r="94" spans="1:11" s="34" customFormat="1" ht="43.5" customHeight="1">
      <c r="A94" s="27" t="s">
        <v>205</v>
      </c>
      <c r="B94" s="28" t="s">
        <v>214</v>
      </c>
      <c r="C94" s="27" t="s">
        <v>215</v>
      </c>
      <c r="D94" s="27" t="s">
        <v>216</v>
      </c>
      <c r="E94" s="29" t="s">
        <v>217</v>
      </c>
      <c r="F94" s="30" t="s">
        <v>104</v>
      </c>
      <c r="G94" s="31">
        <v>285.25635</v>
      </c>
      <c r="H94" s="32">
        <f>ROUND((G94*1.23),0)</f>
        <v>351</v>
      </c>
      <c r="I94" s="33">
        <v>5035048638767</v>
      </c>
      <c r="J94" s="30" t="s">
        <v>22</v>
      </c>
      <c r="K94" s="30"/>
    </row>
    <row r="95" spans="1:11" s="34" customFormat="1" ht="43.5" customHeight="1">
      <c r="A95" s="27" t="s">
        <v>205</v>
      </c>
      <c r="B95" s="28" t="s">
        <v>218</v>
      </c>
      <c r="C95" s="27" t="s">
        <v>219</v>
      </c>
      <c r="D95" s="27" t="s">
        <v>212</v>
      </c>
      <c r="E95" s="29" t="s">
        <v>220</v>
      </c>
      <c r="F95" s="30" t="s">
        <v>104</v>
      </c>
      <c r="G95" s="31">
        <v>302.08545</v>
      </c>
      <c r="H95" s="32">
        <f>ROUND((G95*1.23),0)</f>
        <v>372</v>
      </c>
      <c r="I95" s="33">
        <v>5035048638798</v>
      </c>
      <c r="J95" s="30" t="s">
        <v>22</v>
      </c>
      <c r="K95" s="30"/>
    </row>
    <row r="96" spans="1:11" s="34" customFormat="1" ht="43.5" customHeight="1">
      <c r="A96" s="27" t="s">
        <v>205</v>
      </c>
      <c r="B96" s="28" t="s">
        <v>221</v>
      </c>
      <c r="C96" s="27"/>
      <c r="D96" s="27" t="s">
        <v>222</v>
      </c>
      <c r="E96" s="29" t="s">
        <v>223</v>
      </c>
      <c r="F96" s="30" t="s">
        <v>104</v>
      </c>
      <c r="G96" s="31">
        <v>369.40185</v>
      </c>
      <c r="H96" s="32">
        <f>ROUND((G96*1.23),0)</f>
        <v>454</v>
      </c>
      <c r="I96" s="33">
        <v>5035048638859</v>
      </c>
      <c r="J96" s="30" t="s">
        <v>22</v>
      </c>
      <c r="K96" s="30"/>
    </row>
    <row r="97" spans="1:11" s="34" customFormat="1" ht="43.5" customHeight="1">
      <c r="A97" s="27" t="s">
        <v>205</v>
      </c>
      <c r="B97" s="28" t="s">
        <v>224</v>
      </c>
      <c r="C97" s="27"/>
      <c r="D97" s="27" t="s">
        <v>222</v>
      </c>
      <c r="E97" s="29" t="s">
        <v>225</v>
      </c>
      <c r="F97" s="30" t="s">
        <v>104</v>
      </c>
      <c r="G97" s="31">
        <v>386.23095</v>
      </c>
      <c r="H97" s="32">
        <f>ROUND((G97*1.23),0)</f>
        <v>475</v>
      </c>
      <c r="I97" s="33">
        <v>5035048638880</v>
      </c>
      <c r="J97" s="30" t="s">
        <v>22</v>
      </c>
      <c r="K97" s="30"/>
    </row>
    <row r="98" spans="1:11" s="34" customFormat="1" ht="43.5" customHeight="1">
      <c r="A98" s="27" t="s">
        <v>205</v>
      </c>
      <c r="B98" s="28" t="s">
        <v>226</v>
      </c>
      <c r="C98" s="27" t="s">
        <v>227</v>
      </c>
      <c r="D98" s="27" t="s">
        <v>212</v>
      </c>
      <c r="E98" s="29" t="s">
        <v>228</v>
      </c>
      <c r="F98" s="30" t="s">
        <v>104</v>
      </c>
      <c r="G98" s="31">
        <v>335.74364999999995</v>
      </c>
      <c r="H98" s="32">
        <f>ROUND((G98*1.23),0)</f>
        <v>413</v>
      </c>
      <c r="I98" s="33">
        <v>5035048638828</v>
      </c>
      <c r="J98" s="30" t="s">
        <v>22</v>
      </c>
      <c r="K98" s="30"/>
    </row>
    <row r="99" spans="1:11" s="34" customFormat="1" ht="43.5" customHeight="1">
      <c r="A99" s="27" t="s">
        <v>205</v>
      </c>
      <c r="B99" s="28" t="s">
        <v>229</v>
      </c>
      <c r="C99" s="27"/>
      <c r="D99" s="27" t="s">
        <v>230</v>
      </c>
      <c r="E99" s="29" t="s">
        <v>231</v>
      </c>
      <c r="F99" s="30" t="s">
        <v>104</v>
      </c>
      <c r="G99" s="31">
        <v>655.49655</v>
      </c>
      <c r="H99" s="32">
        <f>ROUND((G99*1.23),0)</f>
        <v>806</v>
      </c>
      <c r="I99" s="33">
        <v>5035048638910</v>
      </c>
      <c r="J99" s="30" t="s">
        <v>22</v>
      </c>
      <c r="K99" s="30"/>
    </row>
    <row r="100" spans="1:11" s="34" customFormat="1" ht="43.5" customHeight="1">
      <c r="A100" s="27" t="s">
        <v>205</v>
      </c>
      <c r="B100" s="28" t="s">
        <v>232</v>
      </c>
      <c r="C100" s="27"/>
      <c r="D100" s="27" t="s">
        <v>230</v>
      </c>
      <c r="E100" s="29" t="s">
        <v>233</v>
      </c>
      <c r="F100" s="30" t="s">
        <v>104</v>
      </c>
      <c r="G100" s="31">
        <v>672.32565</v>
      </c>
      <c r="H100" s="32">
        <f>ROUND((G100*1.23),0)</f>
        <v>827</v>
      </c>
      <c r="I100" s="33">
        <v>5035048638941</v>
      </c>
      <c r="J100" s="30" t="s">
        <v>22</v>
      </c>
      <c r="K100" s="30"/>
    </row>
    <row r="101" spans="1:11" s="34" customFormat="1" ht="43.5" customHeight="1">
      <c r="A101" s="27" t="s">
        <v>205</v>
      </c>
      <c r="B101" s="28" t="s">
        <v>234</v>
      </c>
      <c r="C101" s="27" t="s">
        <v>235</v>
      </c>
      <c r="D101" s="27" t="s">
        <v>236</v>
      </c>
      <c r="E101" s="29" t="s">
        <v>237</v>
      </c>
      <c r="F101" s="30" t="s">
        <v>104</v>
      </c>
      <c r="G101" s="31">
        <v>386.23095</v>
      </c>
      <c r="H101" s="32">
        <f>ROUND((G101*1.23),0)</f>
        <v>475</v>
      </c>
      <c r="I101" s="33">
        <v>5035048648292</v>
      </c>
      <c r="J101" s="30" t="s">
        <v>22</v>
      </c>
      <c r="K101" s="30"/>
    </row>
    <row r="102" spans="1:11" s="34" customFormat="1" ht="43.5" customHeight="1">
      <c r="A102" s="27" t="s">
        <v>205</v>
      </c>
      <c r="B102" s="28" t="s">
        <v>238</v>
      </c>
      <c r="C102" s="27"/>
      <c r="D102" s="27" t="s">
        <v>239</v>
      </c>
      <c r="E102" s="29" t="s">
        <v>240</v>
      </c>
      <c r="F102" s="30"/>
      <c r="G102" s="31">
        <v>319.815</v>
      </c>
      <c r="H102" s="32">
        <f>ROUND((G102*1.23),0)</f>
        <v>393</v>
      </c>
      <c r="I102" s="33">
        <v>5035048617489</v>
      </c>
      <c r="J102" s="30" t="s">
        <v>22</v>
      </c>
      <c r="K102" s="30"/>
    </row>
    <row r="103" spans="1:11" s="34" customFormat="1" ht="43.5" customHeight="1">
      <c r="A103" s="27" t="s">
        <v>205</v>
      </c>
      <c r="B103" s="28" t="s">
        <v>241</v>
      </c>
      <c r="C103" s="27"/>
      <c r="D103" s="27" t="s">
        <v>239</v>
      </c>
      <c r="E103" s="29" t="s">
        <v>242</v>
      </c>
      <c r="F103" s="30"/>
      <c r="G103" s="31">
        <v>419.88915</v>
      </c>
      <c r="H103" s="32">
        <f>ROUND((G103*1.23),0)</f>
        <v>516</v>
      </c>
      <c r="I103" s="33">
        <v>5035048642344</v>
      </c>
      <c r="J103" s="30" t="s">
        <v>22</v>
      </c>
      <c r="K103" s="30"/>
    </row>
    <row r="104" spans="1:11" s="34" customFormat="1" ht="43.5" customHeight="1">
      <c r="A104" s="27" t="s">
        <v>205</v>
      </c>
      <c r="B104" s="28" t="s">
        <v>243</v>
      </c>
      <c r="C104" s="27" t="s">
        <v>244</v>
      </c>
      <c r="D104" s="27" t="s">
        <v>245</v>
      </c>
      <c r="E104" s="29" t="s">
        <v>246</v>
      </c>
      <c r="F104" s="30" t="s">
        <v>104</v>
      </c>
      <c r="G104" s="31">
        <v>621.8383499999999</v>
      </c>
      <c r="H104" s="32">
        <f>ROUND((G104*1.23),0)</f>
        <v>765</v>
      </c>
      <c r="I104" s="33">
        <v>5035048648117</v>
      </c>
      <c r="J104" s="30" t="s">
        <v>22</v>
      </c>
      <c r="K104" s="30"/>
    </row>
    <row r="105" spans="1:11" s="34" customFormat="1" ht="43.5" customHeight="1">
      <c r="A105" s="27" t="s">
        <v>205</v>
      </c>
      <c r="B105" s="28" t="s">
        <v>247</v>
      </c>
      <c r="C105" s="27"/>
      <c r="D105" s="27" t="s">
        <v>245</v>
      </c>
      <c r="E105" s="29" t="s">
        <v>248</v>
      </c>
      <c r="F105" s="30" t="s">
        <v>104</v>
      </c>
      <c r="G105" s="31">
        <v>672.32565</v>
      </c>
      <c r="H105" s="32">
        <f>ROUND((G105*1.23),0)</f>
        <v>827</v>
      </c>
      <c r="I105" s="33">
        <v>5035048648254</v>
      </c>
      <c r="J105" s="30" t="s">
        <v>22</v>
      </c>
      <c r="K105" s="30"/>
    </row>
    <row r="106" spans="1:11" s="34" customFormat="1" ht="43.5" customHeight="1">
      <c r="A106" s="27" t="s">
        <v>205</v>
      </c>
      <c r="B106" s="28" t="s">
        <v>249</v>
      </c>
      <c r="C106" s="27"/>
      <c r="D106" s="27" t="s">
        <v>239</v>
      </c>
      <c r="E106" s="29" t="s">
        <v>250</v>
      </c>
      <c r="F106" s="30" t="s">
        <v>104</v>
      </c>
      <c r="G106" s="31">
        <v>520.86375</v>
      </c>
      <c r="H106" s="32">
        <f>ROUND((G106*1.23),0)</f>
        <v>641</v>
      </c>
      <c r="I106" s="33">
        <v>5035048648223</v>
      </c>
      <c r="J106" s="30" t="s">
        <v>22</v>
      </c>
      <c r="K106" s="30"/>
    </row>
    <row r="107" spans="1:11" ht="43.5" customHeight="1">
      <c r="A107" s="27" t="s">
        <v>205</v>
      </c>
      <c r="B107" s="28" t="s">
        <v>251</v>
      </c>
      <c r="C107" s="27"/>
      <c r="D107" s="27" t="s">
        <v>245</v>
      </c>
      <c r="E107" s="29" t="s">
        <v>252</v>
      </c>
      <c r="F107" s="30" t="s">
        <v>104</v>
      </c>
      <c r="G107" s="31">
        <v>588.1801499999999</v>
      </c>
      <c r="H107" s="32">
        <f>ROUND((G107*1.23),0)</f>
        <v>723</v>
      </c>
      <c r="I107" s="33">
        <v>5035048648186</v>
      </c>
      <c r="J107" s="30" t="s">
        <v>22</v>
      </c>
      <c r="K107" s="30"/>
    </row>
    <row r="108" spans="1:11" s="34" customFormat="1" ht="43.5" customHeight="1">
      <c r="A108" s="27" t="s">
        <v>205</v>
      </c>
      <c r="B108" s="28" t="s">
        <v>253</v>
      </c>
      <c r="C108" s="27"/>
      <c r="D108" s="27" t="s">
        <v>254</v>
      </c>
      <c r="E108" s="29" t="s">
        <v>255</v>
      </c>
      <c r="F108" s="30" t="s">
        <v>104</v>
      </c>
      <c r="G108" s="31">
        <v>891.109125</v>
      </c>
      <c r="H108" s="32">
        <f>ROUND((G108*1.23),0)</f>
        <v>1096</v>
      </c>
      <c r="I108" s="33">
        <v>5035048494370</v>
      </c>
      <c r="J108" s="30" t="s">
        <v>22</v>
      </c>
      <c r="K108" s="30"/>
    </row>
    <row r="109" spans="1:11" s="34" customFormat="1" ht="43.5" customHeight="1">
      <c r="A109" s="27" t="s">
        <v>205</v>
      </c>
      <c r="B109" s="28" t="s">
        <v>256</v>
      </c>
      <c r="C109" s="27"/>
      <c r="D109" s="27" t="s">
        <v>254</v>
      </c>
      <c r="E109" s="29" t="s">
        <v>257</v>
      </c>
      <c r="F109" s="30" t="s">
        <v>104</v>
      </c>
      <c r="G109" s="31">
        <v>891.109125</v>
      </c>
      <c r="H109" s="32">
        <f>ROUND((G109*1.23),0)</f>
        <v>1096</v>
      </c>
      <c r="I109" s="33">
        <v>5035048469231</v>
      </c>
      <c r="J109" s="30" t="s">
        <v>22</v>
      </c>
      <c r="K109" s="30"/>
    </row>
    <row r="110" spans="1:11" s="34" customFormat="1" ht="43.5" customHeight="1">
      <c r="A110" s="27" t="s">
        <v>205</v>
      </c>
      <c r="B110" s="28" t="s">
        <v>258</v>
      </c>
      <c r="C110" s="27"/>
      <c r="D110" s="27" t="s">
        <v>254</v>
      </c>
      <c r="E110" s="29" t="s">
        <v>259</v>
      </c>
      <c r="F110" s="30" t="s">
        <v>104</v>
      </c>
      <c r="G110" s="31">
        <v>891.109125</v>
      </c>
      <c r="H110" s="32">
        <f>ROUND((G110*1.23),0)</f>
        <v>1096</v>
      </c>
      <c r="I110" s="33">
        <v>5035048494363</v>
      </c>
      <c r="J110" s="30" t="s">
        <v>22</v>
      </c>
      <c r="K110" s="30"/>
    </row>
    <row r="111" spans="1:11" s="34" customFormat="1" ht="43.5" customHeight="1">
      <c r="A111" s="27" t="s">
        <v>205</v>
      </c>
      <c r="B111" s="28" t="s">
        <v>260</v>
      </c>
      <c r="C111" s="27" t="s">
        <v>261</v>
      </c>
      <c r="D111" s="27" t="s">
        <v>208</v>
      </c>
      <c r="E111" s="29" t="s">
        <v>262</v>
      </c>
      <c r="F111" s="30" t="s">
        <v>104</v>
      </c>
      <c r="G111" s="31">
        <v>105.18704999999999</v>
      </c>
      <c r="H111" s="32">
        <f>ROUND((G111*1.23),0)</f>
        <v>129</v>
      </c>
      <c r="I111" s="33">
        <v>5035048486863</v>
      </c>
      <c r="J111" s="30" t="s">
        <v>22</v>
      </c>
      <c r="K111" s="30"/>
    </row>
    <row r="112" spans="1:11" s="34" customFormat="1" ht="43.5" customHeight="1">
      <c r="A112" s="27" t="s">
        <v>205</v>
      </c>
      <c r="B112" s="28" t="s">
        <v>263</v>
      </c>
      <c r="C112" s="27" t="s">
        <v>264</v>
      </c>
      <c r="D112" s="27" t="s">
        <v>208</v>
      </c>
      <c r="E112" s="29" t="s">
        <v>265</v>
      </c>
      <c r="F112" s="30" t="s">
        <v>104</v>
      </c>
      <c r="G112" s="31">
        <v>133.79445</v>
      </c>
      <c r="H112" s="32">
        <f>ROUND((G112*1.23),0)</f>
        <v>165</v>
      </c>
      <c r="I112" s="33">
        <v>5035048486870</v>
      </c>
      <c r="J112" s="30" t="s">
        <v>22</v>
      </c>
      <c r="K112" s="30"/>
    </row>
    <row r="113" spans="1:11" ht="43.5" customHeight="1">
      <c r="A113" s="27" t="s">
        <v>205</v>
      </c>
      <c r="B113" s="28" t="s">
        <v>266</v>
      </c>
      <c r="C113" s="27" t="s">
        <v>267</v>
      </c>
      <c r="D113" s="27" t="s">
        <v>268</v>
      </c>
      <c r="E113" s="29" t="s">
        <v>269</v>
      </c>
      <c r="F113" s="30" t="s">
        <v>104</v>
      </c>
      <c r="G113" s="31">
        <v>125.37989999999999</v>
      </c>
      <c r="H113" s="32">
        <f>ROUND((G113*1.23),0)</f>
        <v>154</v>
      </c>
      <c r="I113" s="33">
        <v>5035048642542</v>
      </c>
      <c r="J113" s="30" t="s">
        <v>22</v>
      </c>
      <c r="K113" s="30"/>
    </row>
    <row r="114" spans="1:11" ht="43.5" customHeight="1">
      <c r="A114" s="27" t="s">
        <v>205</v>
      </c>
      <c r="B114" s="28" t="s">
        <v>270</v>
      </c>
      <c r="C114" s="27" t="s">
        <v>271</v>
      </c>
      <c r="D114" s="27" t="s">
        <v>268</v>
      </c>
      <c r="E114" s="29" t="s">
        <v>272</v>
      </c>
      <c r="F114" s="30" t="s">
        <v>104</v>
      </c>
      <c r="G114" s="31">
        <v>129.27</v>
      </c>
      <c r="H114" s="32">
        <f>ROUND((G114*1.23),0)</f>
        <v>159</v>
      </c>
      <c r="I114" s="33">
        <v>5035048642573</v>
      </c>
      <c r="J114" s="30" t="s">
        <v>22</v>
      </c>
      <c r="K114" s="30"/>
    </row>
    <row r="115" spans="1:11" ht="43.5" customHeight="1">
      <c r="A115" s="27" t="s">
        <v>205</v>
      </c>
      <c r="B115" s="28" t="s">
        <v>273</v>
      </c>
      <c r="C115" s="27" t="s">
        <v>274</v>
      </c>
      <c r="D115" s="27" t="s">
        <v>268</v>
      </c>
      <c r="E115" s="29" t="s">
        <v>275</v>
      </c>
      <c r="F115" s="30" t="s">
        <v>104</v>
      </c>
      <c r="G115" s="31">
        <v>108.55079999999998</v>
      </c>
      <c r="H115" s="32">
        <f>ROUND((G115*1.23),0)</f>
        <v>134</v>
      </c>
      <c r="I115" s="33">
        <v>5035048642511</v>
      </c>
      <c r="J115" s="30" t="s">
        <v>22</v>
      </c>
      <c r="K115" s="30"/>
    </row>
    <row r="116" spans="1:11" ht="43.5" customHeight="1">
      <c r="A116" s="27" t="s">
        <v>205</v>
      </c>
      <c r="B116" s="28" t="s">
        <v>276</v>
      </c>
      <c r="C116" s="27"/>
      <c r="D116" s="27" t="s">
        <v>268</v>
      </c>
      <c r="E116" s="29" t="s">
        <v>277</v>
      </c>
      <c r="F116" s="30" t="s">
        <v>104</v>
      </c>
      <c r="G116" s="31">
        <v>159.0381</v>
      </c>
      <c r="H116" s="32">
        <f>ROUND((G116*1.23),0)</f>
        <v>196</v>
      </c>
      <c r="I116" s="33">
        <v>5035048642634</v>
      </c>
      <c r="J116" s="30" t="s">
        <v>22</v>
      </c>
      <c r="K116" s="30"/>
    </row>
    <row r="117" spans="1:11" ht="43.5" customHeight="1">
      <c r="A117" s="27" t="s">
        <v>205</v>
      </c>
      <c r="B117" s="28" t="s">
        <v>278</v>
      </c>
      <c r="C117" s="27" t="s">
        <v>279</v>
      </c>
      <c r="D117" s="27" t="s">
        <v>268</v>
      </c>
      <c r="E117" s="29" t="s">
        <v>280</v>
      </c>
      <c r="F117" s="30" t="s">
        <v>104</v>
      </c>
      <c r="G117" s="31">
        <v>100.13624999999999</v>
      </c>
      <c r="H117" s="32">
        <f>ROUND((G117*1.23),0)</f>
        <v>123</v>
      </c>
      <c r="I117" s="33">
        <v>5035048642481</v>
      </c>
      <c r="J117" s="30" t="s">
        <v>22</v>
      </c>
      <c r="K117" s="30"/>
    </row>
    <row r="118" spans="1:11" ht="43.5" customHeight="1">
      <c r="A118" s="27" t="s">
        <v>205</v>
      </c>
      <c r="B118" s="28" t="s">
        <v>281</v>
      </c>
      <c r="C118" s="27"/>
      <c r="D118" s="27" t="s">
        <v>268</v>
      </c>
      <c r="E118" s="29" t="s">
        <v>282</v>
      </c>
      <c r="F118" s="30" t="s">
        <v>104</v>
      </c>
      <c r="G118" s="31">
        <v>142.209</v>
      </c>
      <c r="H118" s="32">
        <f>ROUND((G118*1.23),0)</f>
        <v>175</v>
      </c>
      <c r="I118" s="33">
        <v>5035048642603</v>
      </c>
      <c r="J118" s="30" t="s">
        <v>22</v>
      </c>
      <c r="K118" s="30"/>
    </row>
    <row r="119" spans="1:11" ht="43.5" customHeight="1">
      <c r="A119" s="27" t="s">
        <v>205</v>
      </c>
      <c r="B119" s="28" t="s">
        <v>283</v>
      </c>
      <c r="C119" s="27"/>
      <c r="D119" s="27" t="s">
        <v>284</v>
      </c>
      <c r="E119" s="29" t="s">
        <v>285</v>
      </c>
      <c r="F119" s="30" t="s">
        <v>117</v>
      </c>
      <c r="G119" s="31">
        <v>144.89999999999998</v>
      </c>
      <c r="H119" s="32">
        <f>ROUND((G119*1.23),0)</f>
        <v>178</v>
      </c>
      <c r="I119" s="33">
        <v>5035048434390</v>
      </c>
      <c r="J119" s="30" t="s">
        <v>22</v>
      </c>
      <c r="K119" s="30"/>
    </row>
    <row r="120" spans="1:11" s="34" customFormat="1" ht="43.5" customHeight="1">
      <c r="A120" s="27" t="s">
        <v>205</v>
      </c>
      <c r="B120" s="28" t="s">
        <v>286</v>
      </c>
      <c r="C120" s="27" t="s">
        <v>287</v>
      </c>
      <c r="D120" s="27" t="s">
        <v>288</v>
      </c>
      <c r="E120" s="29" t="s">
        <v>289</v>
      </c>
      <c r="F120" s="30"/>
      <c r="G120" s="31">
        <v>380.88</v>
      </c>
      <c r="H120" s="32">
        <f>ROUND((G120*1.23),0)</f>
        <v>468</v>
      </c>
      <c r="I120" s="33">
        <v>5035048458402</v>
      </c>
      <c r="J120" s="30" t="s">
        <v>22</v>
      </c>
      <c r="K120" s="30"/>
    </row>
    <row r="121" spans="1:11" s="34" customFormat="1" ht="43.5" customHeight="1">
      <c r="A121" s="27" t="s">
        <v>205</v>
      </c>
      <c r="B121" s="28" t="s">
        <v>290</v>
      </c>
      <c r="C121" s="27" t="s">
        <v>291</v>
      </c>
      <c r="D121" s="27" t="s">
        <v>208</v>
      </c>
      <c r="E121" s="29" t="s">
        <v>292</v>
      </c>
      <c r="F121" s="30" t="s">
        <v>104</v>
      </c>
      <c r="G121" s="31">
        <v>209.5254</v>
      </c>
      <c r="H121" s="32">
        <f>ROUND((G121*1.23),0)</f>
        <v>258</v>
      </c>
      <c r="I121" s="33">
        <v>5035048486887</v>
      </c>
      <c r="J121" s="30" t="s">
        <v>22</v>
      </c>
      <c r="K121" s="30"/>
    </row>
    <row r="122" spans="1:11" s="34" customFormat="1" ht="43.5" customHeight="1">
      <c r="A122" s="27" t="s">
        <v>205</v>
      </c>
      <c r="B122" s="28" t="s">
        <v>293</v>
      </c>
      <c r="C122" s="27"/>
      <c r="D122" s="27" t="s">
        <v>288</v>
      </c>
      <c r="E122" s="29" t="s">
        <v>294</v>
      </c>
      <c r="F122" s="30"/>
      <c r="G122" s="31">
        <v>480.23999999999995</v>
      </c>
      <c r="H122" s="32">
        <f>ROUND((G122*1.23),0)</f>
        <v>591</v>
      </c>
      <c r="I122" s="33">
        <v>5035048458600</v>
      </c>
      <c r="J122" s="30" t="s">
        <v>22</v>
      </c>
      <c r="K122" s="30"/>
    </row>
    <row r="123" spans="1:11" s="34" customFormat="1" ht="43.5" customHeight="1">
      <c r="A123" s="27" t="s">
        <v>205</v>
      </c>
      <c r="B123" s="28" t="s">
        <v>295</v>
      </c>
      <c r="C123" s="27"/>
      <c r="D123" s="27" t="s">
        <v>288</v>
      </c>
      <c r="E123" s="29" t="s">
        <v>296</v>
      </c>
      <c r="F123" s="30"/>
      <c r="G123" s="31">
        <v>495.6201</v>
      </c>
      <c r="H123" s="32">
        <f>ROUND((G123*1.23),0)</f>
        <v>610</v>
      </c>
      <c r="I123" s="33">
        <v>5035048458648</v>
      </c>
      <c r="J123" s="30" t="s">
        <v>22</v>
      </c>
      <c r="K123" s="30"/>
    </row>
    <row r="124" spans="1:11" s="34" customFormat="1" ht="43.5" customHeight="1">
      <c r="A124" s="27" t="s">
        <v>205</v>
      </c>
      <c r="B124" s="28" t="s">
        <v>297</v>
      </c>
      <c r="C124" s="27"/>
      <c r="D124" s="27" t="s">
        <v>288</v>
      </c>
      <c r="E124" s="29" t="s">
        <v>298</v>
      </c>
      <c r="F124" s="30"/>
      <c r="G124" s="31">
        <v>436.71824999999995</v>
      </c>
      <c r="H124" s="32">
        <f>ROUND((G124*1.23),0)</f>
        <v>537</v>
      </c>
      <c r="I124" s="33">
        <v>5035048458624</v>
      </c>
      <c r="J124" s="30" t="s">
        <v>22</v>
      </c>
      <c r="K124" s="30"/>
    </row>
    <row r="125" spans="1:11" s="34" customFormat="1" ht="43.5" customHeight="1">
      <c r="A125" s="27" t="s">
        <v>205</v>
      </c>
      <c r="B125" s="28" t="s">
        <v>299</v>
      </c>
      <c r="C125" s="27" t="s">
        <v>300</v>
      </c>
      <c r="D125" s="27" t="s">
        <v>301</v>
      </c>
      <c r="E125" s="29" t="s">
        <v>302</v>
      </c>
      <c r="F125" s="30"/>
      <c r="G125" s="31">
        <v>380.88</v>
      </c>
      <c r="H125" s="32">
        <f>ROUND((G125*1.23),0)</f>
        <v>468</v>
      </c>
      <c r="I125" s="33">
        <v>5035048458341</v>
      </c>
      <c r="J125" s="30" t="s">
        <v>22</v>
      </c>
      <c r="K125" s="30"/>
    </row>
    <row r="126" spans="1:11" s="34" customFormat="1" ht="43.5" customHeight="1">
      <c r="A126" s="27" t="s">
        <v>205</v>
      </c>
      <c r="B126" s="28" t="s">
        <v>303</v>
      </c>
      <c r="C126" s="27" t="s">
        <v>304</v>
      </c>
      <c r="D126" s="27" t="s">
        <v>208</v>
      </c>
      <c r="E126" s="29" t="s">
        <v>305</v>
      </c>
      <c r="F126" s="30" t="s">
        <v>104</v>
      </c>
      <c r="G126" s="31">
        <v>201.11085</v>
      </c>
      <c r="H126" s="32">
        <f>ROUND((G126*1.23),0)</f>
        <v>247</v>
      </c>
      <c r="I126" s="33">
        <v>5035048486849</v>
      </c>
      <c r="J126" s="30" t="s">
        <v>22</v>
      </c>
      <c r="K126" s="30"/>
    </row>
    <row r="127" spans="1:11" s="34" customFormat="1" ht="43.5" customHeight="1">
      <c r="A127" s="27" t="s">
        <v>205</v>
      </c>
      <c r="B127" s="28" t="s">
        <v>306</v>
      </c>
      <c r="C127" s="27" t="s">
        <v>307</v>
      </c>
      <c r="D127" s="27" t="s">
        <v>301</v>
      </c>
      <c r="E127" s="29" t="s">
        <v>308</v>
      </c>
      <c r="F127" s="30"/>
      <c r="G127" s="31">
        <v>413.99999999999994</v>
      </c>
      <c r="H127" s="32">
        <f>ROUND((G127*1.23),0)</f>
        <v>509</v>
      </c>
      <c r="I127" s="33">
        <v>5035048458365</v>
      </c>
      <c r="J127" s="30" t="s">
        <v>22</v>
      </c>
      <c r="K127" s="30"/>
    </row>
    <row r="128" spans="1:11" s="34" customFormat="1" ht="43.5" customHeight="1">
      <c r="A128" s="27" t="s">
        <v>205</v>
      </c>
      <c r="B128" s="28" t="s">
        <v>309</v>
      </c>
      <c r="C128" s="27" t="s">
        <v>310</v>
      </c>
      <c r="D128" s="27" t="s">
        <v>301</v>
      </c>
      <c r="E128" s="29" t="s">
        <v>311</v>
      </c>
      <c r="F128" s="30"/>
      <c r="G128" s="31">
        <v>454.36499999999995</v>
      </c>
      <c r="H128" s="32">
        <f>ROUND((G128*1.23),0)</f>
        <v>559</v>
      </c>
      <c r="I128" s="33">
        <v>5035048458389</v>
      </c>
      <c r="J128" s="30" t="s">
        <v>22</v>
      </c>
      <c r="K128" s="30"/>
    </row>
    <row r="129" spans="1:11" s="34" customFormat="1" ht="43.5" customHeight="1">
      <c r="A129" s="27" t="s">
        <v>205</v>
      </c>
      <c r="B129" s="28" t="s">
        <v>312</v>
      </c>
      <c r="C129" s="27"/>
      <c r="D129" s="27" t="s">
        <v>313</v>
      </c>
      <c r="E129" s="29" t="s">
        <v>314</v>
      </c>
      <c r="F129" s="30" t="s">
        <v>104</v>
      </c>
      <c r="G129" s="31">
        <v>1093.0634999999997</v>
      </c>
      <c r="H129" s="32">
        <f>ROUND((G129*1.23),0)</f>
        <v>1344</v>
      </c>
      <c r="I129" s="33">
        <v>5035048493618</v>
      </c>
      <c r="J129" s="30" t="s">
        <v>22</v>
      </c>
      <c r="K129" s="30"/>
    </row>
    <row r="130" spans="1:11" s="34" customFormat="1" ht="43.5" customHeight="1">
      <c r="A130" s="27" t="s">
        <v>205</v>
      </c>
      <c r="B130" s="28" t="s">
        <v>315</v>
      </c>
      <c r="C130" s="27"/>
      <c r="D130" s="27" t="s">
        <v>316</v>
      </c>
      <c r="E130" s="29" t="s">
        <v>317</v>
      </c>
      <c r="F130" s="30" t="s">
        <v>104</v>
      </c>
      <c r="G130" s="31">
        <v>1093.0634999999997</v>
      </c>
      <c r="H130" s="32">
        <f>ROUND((G130*1.23),0)</f>
        <v>1344</v>
      </c>
      <c r="I130" s="33">
        <v>5035048494332</v>
      </c>
      <c r="J130" s="30" t="s">
        <v>22</v>
      </c>
      <c r="K130" s="30"/>
    </row>
    <row r="131" spans="1:11" s="34" customFormat="1" ht="43.5" customHeight="1">
      <c r="A131" s="27" t="s">
        <v>205</v>
      </c>
      <c r="B131" s="28" t="s">
        <v>318</v>
      </c>
      <c r="C131" s="27"/>
      <c r="D131" s="27" t="s">
        <v>222</v>
      </c>
      <c r="E131" s="29" t="s">
        <v>319</v>
      </c>
      <c r="F131" s="30" t="s">
        <v>104</v>
      </c>
      <c r="G131" s="31">
        <v>756.476325</v>
      </c>
      <c r="H131" s="32">
        <f>ROUND((G131*1.23),0)</f>
        <v>930</v>
      </c>
      <c r="I131" s="33">
        <v>5035048638972</v>
      </c>
      <c r="J131" s="30" t="s">
        <v>22</v>
      </c>
      <c r="K131" s="30"/>
    </row>
    <row r="132" spans="1:11" s="34" customFormat="1" ht="43.5" customHeight="1">
      <c r="A132" s="27" t="s">
        <v>205</v>
      </c>
      <c r="B132" s="28" t="s">
        <v>320</v>
      </c>
      <c r="C132" s="27"/>
      <c r="D132" s="27" t="s">
        <v>284</v>
      </c>
      <c r="E132" s="29" t="s">
        <v>321</v>
      </c>
      <c r="F132" s="30" t="s">
        <v>117</v>
      </c>
      <c r="G132" s="31">
        <v>296.01</v>
      </c>
      <c r="H132" s="32">
        <f>ROUND((G132*1.23),0)</f>
        <v>364</v>
      </c>
      <c r="I132" s="33">
        <v>5035048336915</v>
      </c>
      <c r="J132" s="30" t="s">
        <v>22</v>
      </c>
      <c r="K132" s="30"/>
    </row>
    <row r="133" spans="1:11" ht="43.5" customHeight="1">
      <c r="A133" s="27" t="s">
        <v>205</v>
      </c>
      <c r="B133" s="28" t="s">
        <v>322</v>
      </c>
      <c r="C133" s="27" t="s">
        <v>323</v>
      </c>
      <c r="D133" s="27" t="s">
        <v>284</v>
      </c>
      <c r="E133" s="29" t="s">
        <v>324</v>
      </c>
      <c r="F133" s="30" t="s">
        <v>104</v>
      </c>
      <c r="G133" s="31">
        <v>142.209</v>
      </c>
      <c r="H133" s="32">
        <f>ROUND((G133*1.23),0)</f>
        <v>175</v>
      </c>
      <c r="I133" s="33">
        <v>5035048642665</v>
      </c>
      <c r="J133" s="30" t="s">
        <v>22</v>
      </c>
      <c r="K133" s="30"/>
    </row>
    <row r="134" spans="1:11" s="34" customFormat="1" ht="43.5" customHeight="1">
      <c r="A134" s="27" t="s">
        <v>205</v>
      </c>
      <c r="B134" s="28" t="s">
        <v>325</v>
      </c>
      <c r="C134" s="27"/>
      <c r="D134" s="27" t="s">
        <v>284</v>
      </c>
      <c r="E134" s="29" t="s">
        <v>326</v>
      </c>
      <c r="F134" s="30" t="s">
        <v>104</v>
      </c>
      <c r="G134" s="31">
        <v>167.45264999999998</v>
      </c>
      <c r="H134" s="32">
        <f>ROUND((G134*1.23),0)</f>
        <v>206</v>
      </c>
      <c r="I134" s="33">
        <v>5035048642702</v>
      </c>
      <c r="J134" s="30" t="s">
        <v>22</v>
      </c>
      <c r="K134" s="30"/>
    </row>
    <row r="135" spans="1:11" s="34" customFormat="1" ht="43.5" customHeight="1">
      <c r="A135" s="27" t="s">
        <v>205</v>
      </c>
      <c r="B135" s="28" t="s">
        <v>327</v>
      </c>
      <c r="C135" s="27"/>
      <c r="D135" s="27" t="s">
        <v>328</v>
      </c>
      <c r="E135" s="29" t="s">
        <v>329</v>
      </c>
      <c r="F135" s="30"/>
      <c r="G135" s="31">
        <v>255.64499999999998</v>
      </c>
      <c r="H135" s="32">
        <f>ROUND((G135*1.23),0)</f>
        <v>314</v>
      </c>
      <c r="I135" s="33">
        <v>5035048614181</v>
      </c>
      <c r="J135" s="30" t="s">
        <v>22</v>
      </c>
      <c r="K135" s="30"/>
    </row>
    <row r="136" spans="1:11" ht="43.5" customHeight="1">
      <c r="A136" s="27" t="s">
        <v>205</v>
      </c>
      <c r="B136" s="28" t="s">
        <v>330</v>
      </c>
      <c r="C136" s="27"/>
      <c r="D136" s="27" t="s">
        <v>328</v>
      </c>
      <c r="E136" s="29" t="s">
        <v>331</v>
      </c>
      <c r="F136" s="30"/>
      <c r="G136" s="31">
        <v>232.87499999999997</v>
      </c>
      <c r="H136" s="32">
        <f>ROUND((G136*1.23),0)</f>
        <v>286</v>
      </c>
      <c r="I136" s="33">
        <v>5035048556641</v>
      </c>
      <c r="J136" s="30" t="s">
        <v>149</v>
      </c>
      <c r="K136" s="30"/>
    </row>
    <row r="137" spans="1:11" s="34" customFormat="1" ht="43.5" customHeight="1">
      <c r="A137" s="27" t="s">
        <v>332</v>
      </c>
      <c r="B137" s="28" t="s">
        <v>333</v>
      </c>
      <c r="C137" s="27"/>
      <c r="D137" s="27" t="s">
        <v>334</v>
      </c>
      <c r="E137" s="29" t="s">
        <v>335</v>
      </c>
      <c r="F137" s="30"/>
      <c r="G137" s="31">
        <v>576.495</v>
      </c>
      <c r="H137" s="32">
        <f>ROUND((G137*1.23),0)</f>
        <v>709</v>
      </c>
      <c r="I137" s="33">
        <v>5035048447529</v>
      </c>
      <c r="J137" s="30" t="s">
        <v>22</v>
      </c>
      <c r="K137" s="30"/>
    </row>
    <row r="138" spans="1:11" s="34" customFormat="1" ht="43.5" customHeight="1">
      <c r="A138" s="27" t="s">
        <v>332</v>
      </c>
      <c r="B138" s="28" t="s">
        <v>336</v>
      </c>
      <c r="C138" s="27"/>
      <c r="D138" s="27" t="s">
        <v>334</v>
      </c>
      <c r="E138" s="29" t="s">
        <v>337</v>
      </c>
      <c r="F138" s="30"/>
      <c r="G138" s="31">
        <v>471.96</v>
      </c>
      <c r="H138" s="32">
        <f>ROUND((G138*1.23),0)</f>
        <v>581</v>
      </c>
      <c r="I138" s="33">
        <v>5035048447512</v>
      </c>
      <c r="J138" s="30" t="s">
        <v>22</v>
      </c>
      <c r="K138" s="30"/>
    </row>
    <row r="139" spans="1:11" s="34" customFormat="1" ht="43.5" customHeight="1">
      <c r="A139" s="27" t="s">
        <v>332</v>
      </c>
      <c r="B139" s="28" t="s">
        <v>338</v>
      </c>
      <c r="C139" s="27"/>
      <c r="D139" s="27" t="s">
        <v>334</v>
      </c>
      <c r="E139" s="29" t="s">
        <v>339</v>
      </c>
      <c r="F139" s="30"/>
      <c r="G139" s="31">
        <v>471.96</v>
      </c>
      <c r="H139" s="32">
        <f>ROUND((G139*1.23),0)</f>
        <v>581</v>
      </c>
      <c r="I139" s="33">
        <v>5035048465158</v>
      </c>
      <c r="J139" s="30" t="s">
        <v>22</v>
      </c>
      <c r="K139" s="30"/>
    </row>
    <row r="140" spans="1:11" s="34" customFormat="1" ht="43.5" customHeight="1">
      <c r="A140" s="27" t="s">
        <v>332</v>
      </c>
      <c r="B140" s="28" t="s">
        <v>340</v>
      </c>
      <c r="C140" s="27"/>
      <c r="D140" s="27" t="s">
        <v>334</v>
      </c>
      <c r="E140" s="29" t="s">
        <v>341</v>
      </c>
      <c r="F140" s="30"/>
      <c r="G140" s="31">
        <v>611.685</v>
      </c>
      <c r="H140" s="32">
        <f>ROUND((G140*1.23),0)</f>
        <v>752</v>
      </c>
      <c r="I140" s="33">
        <v>5035048447550</v>
      </c>
      <c r="J140" s="30" t="s">
        <v>22</v>
      </c>
      <c r="K140" s="30"/>
    </row>
    <row r="141" spans="1:11" s="34" customFormat="1" ht="43.5" customHeight="1">
      <c r="A141" s="27" t="s">
        <v>332</v>
      </c>
      <c r="B141" s="28" t="s">
        <v>342</v>
      </c>
      <c r="C141" s="27"/>
      <c r="D141" s="27" t="s">
        <v>334</v>
      </c>
      <c r="E141" s="29" t="s">
        <v>343</v>
      </c>
      <c r="F141" s="30"/>
      <c r="G141" s="31">
        <v>498.86999999999995</v>
      </c>
      <c r="H141" s="32">
        <f>ROUND((G141*1.23),0)</f>
        <v>614</v>
      </c>
      <c r="I141" s="33">
        <v>5035048447536</v>
      </c>
      <c r="J141" s="30" t="s">
        <v>22</v>
      </c>
      <c r="K141" s="30"/>
    </row>
    <row r="142" spans="1:11" s="34" customFormat="1" ht="43.5" customHeight="1">
      <c r="A142" s="27" t="s">
        <v>332</v>
      </c>
      <c r="B142" s="28" t="s">
        <v>344</v>
      </c>
      <c r="C142" s="27"/>
      <c r="D142" s="27" t="s">
        <v>345</v>
      </c>
      <c r="E142" s="29" t="s">
        <v>346</v>
      </c>
      <c r="F142" s="30"/>
      <c r="G142" s="31">
        <v>190.44</v>
      </c>
      <c r="H142" s="32">
        <f>ROUND((G142*1.23),0)</f>
        <v>234</v>
      </c>
      <c r="I142" s="33">
        <v>5035048269497</v>
      </c>
      <c r="J142" s="30" t="s">
        <v>22</v>
      </c>
      <c r="K142" s="30"/>
    </row>
    <row r="143" spans="1:11" s="34" customFormat="1" ht="43.5" customHeight="1">
      <c r="A143" s="27" t="s">
        <v>332</v>
      </c>
      <c r="B143" s="28" t="s">
        <v>347</v>
      </c>
      <c r="C143" s="27"/>
      <c r="D143" s="27" t="s">
        <v>345</v>
      </c>
      <c r="E143" s="29" t="s">
        <v>348</v>
      </c>
      <c r="F143" s="30"/>
      <c r="G143" s="31">
        <v>351.73439999999994</v>
      </c>
      <c r="H143" s="32">
        <f>ROUND((G143*1.23),0)</f>
        <v>433</v>
      </c>
      <c r="I143" s="33">
        <v>5035048200056</v>
      </c>
      <c r="J143" s="30" t="s">
        <v>22</v>
      </c>
      <c r="K143" s="30"/>
    </row>
    <row r="144" spans="1:11" s="34" customFormat="1" ht="43.5" customHeight="1">
      <c r="A144" s="27" t="s">
        <v>332</v>
      </c>
      <c r="B144" s="28" t="s">
        <v>349</v>
      </c>
      <c r="C144" s="27"/>
      <c r="D144" s="27" t="s">
        <v>345</v>
      </c>
      <c r="E144" s="29" t="s">
        <v>350</v>
      </c>
      <c r="F144" s="30"/>
      <c r="G144" s="31">
        <v>421.24499999999995</v>
      </c>
      <c r="H144" s="32">
        <f>ROUND((G144*1.23),0)</f>
        <v>518</v>
      </c>
      <c r="I144" s="33">
        <v>5035048271940</v>
      </c>
      <c r="J144" s="30" t="s">
        <v>22</v>
      </c>
      <c r="K144" s="30"/>
    </row>
    <row r="145" spans="1:11" s="34" customFormat="1" ht="43.5" customHeight="1">
      <c r="A145" s="27" t="s">
        <v>332</v>
      </c>
      <c r="B145" s="28" t="s">
        <v>351</v>
      </c>
      <c r="C145" s="27"/>
      <c r="D145" s="27" t="s">
        <v>352</v>
      </c>
      <c r="E145" s="29" t="s">
        <v>353</v>
      </c>
      <c r="F145" s="30"/>
      <c r="G145" s="31">
        <v>259.78499999999997</v>
      </c>
      <c r="H145" s="32">
        <f>ROUND((G145*1.23),0)</f>
        <v>320</v>
      </c>
      <c r="I145" s="33">
        <v>5035048481684</v>
      </c>
      <c r="J145" s="30" t="s">
        <v>22</v>
      </c>
      <c r="K145" s="30"/>
    </row>
    <row r="146" spans="1:11" s="34" customFormat="1" ht="43.5" customHeight="1">
      <c r="A146" s="27" t="s">
        <v>332</v>
      </c>
      <c r="B146" s="28" t="s">
        <v>354</v>
      </c>
      <c r="C146" s="27"/>
      <c r="D146" s="27" t="s">
        <v>355</v>
      </c>
      <c r="E146" s="29" t="s">
        <v>356</v>
      </c>
      <c r="F146" s="30"/>
      <c r="G146" s="31">
        <v>83.30715</v>
      </c>
      <c r="H146" s="32">
        <f>G146*1.23</f>
        <v>102.4677945</v>
      </c>
      <c r="I146" s="33">
        <v>5035048617601</v>
      </c>
      <c r="J146" s="30" t="s">
        <v>22</v>
      </c>
      <c r="K146" s="30"/>
    </row>
    <row r="147" spans="1:11" s="34" customFormat="1" ht="43.5" customHeight="1">
      <c r="A147" s="27" t="s">
        <v>332</v>
      </c>
      <c r="B147" s="28" t="s">
        <v>357</v>
      </c>
      <c r="C147" s="27"/>
      <c r="D147" s="27" t="s">
        <v>358</v>
      </c>
      <c r="E147" s="29" t="s">
        <v>359</v>
      </c>
      <c r="F147" s="30"/>
      <c r="G147" s="31">
        <v>329.13</v>
      </c>
      <c r="H147" s="32">
        <f>ROUND((G147*1.23),0)</f>
        <v>405</v>
      </c>
      <c r="I147" s="33">
        <v>5035048562048</v>
      </c>
      <c r="J147" s="30" t="s">
        <v>22</v>
      </c>
      <c r="K147" s="30"/>
    </row>
    <row r="148" spans="1:11" s="34" customFormat="1" ht="43.5" customHeight="1">
      <c r="A148" s="27" t="s">
        <v>332</v>
      </c>
      <c r="B148" s="28" t="s">
        <v>360</v>
      </c>
      <c r="C148" s="27"/>
      <c r="D148" s="27" t="s">
        <v>358</v>
      </c>
      <c r="E148" s="29" t="s">
        <v>361</v>
      </c>
      <c r="F148" s="30"/>
      <c r="G148" s="31">
        <v>519.5699999999999</v>
      </c>
      <c r="H148" s="32">
        <f>ROUND((G148*1.23),0)</f>
        <v>639</v>
      </c>
      <c r="I148" s="33">
        <v>5035048562222</v>
      </c>
      <c r="J148" s="30" t="s">
        <v>22</v>
      </c>
      <c r="K148" s="30"/>
    </row>
    <row r="149" spans="1:11" s="34" customFormat="1" ht="43.5" customHeight="1">
      <c r="A149" s="27" t="s">
        <v>332</v>
      </c>
      <c r="B149" s="28" t="s">
        <v>362</v>
      </c>
      <c r="C149" s="27" t="s">
        <v>363</v>
      </c>
      <c r="D149" s="27" t="s">
        <v>364</v>
      </c>
      <c r="E149" s="29" t="s">
        <v>365</v>
      </c>
      <c r="F149" s="30" t="s">
        <v>104</v>
      </c>
      <c r="G149" s="31">
        <v>276.8418</v>
      </c>
      <c r="H149" s="32">
        <f>ROUND((G149*1.23),0)</f>
        <v>341</v>
      </c>
      <c r="I149" s="33">
        <v>5035048631799</v>
      </c>
      <c r="J149" s="30" t="s">
        <v>22</v>
      </c>
      <c r="K149" s="30"/>
    </row>
    <row r="150" spans="1:11" s="34" customFormat="1" ht="43.5" customHeight="1">
      <c r="A150" s="27" t="s">
        <v>332</v>
      </c>
      <c r="B150" s="28" t="s">
        <v>366</v>
      </c>
      <c r="C150" s="27"/>
      <c r="D150" s="27" t="s">
        <v>364</v>
      </c>
      <c r="E150" s="29" t="s">
        <v>367</v>
      </c>
      <c r="F150" s="30" t="s">
        <v>104</v>
      </c>
      <c r="G150" s="31">
        <v>243.18359999999998</v>
      </c>
      <c r="H150" s="32">
        <f>ROUND((G150*1.23),0)</f>
        <v>299</v>
      </c>
      <c r="I150" s="33">
        <v>5035048631775</v>
      </c>
      <c r="J150" s="30" t="s">
        <v>22</v>
      </c>
      <c r="K150" s="30"/>
    </row>
    <row r="151" spans="1:11" s="34" customFormat="1" ht="43.5" customHeight="1">
      <c r="A151" s="27" t="s">
        <v>332</v>
      </c>
      <c r="B151" s="28" t="s">
        <v>368</v>
      </c>
      <c r="C151" s="27"/>
      <c r="D151" s="27" t="s">
        <v>364</v>
      </c>
      <c r="E151" s="29" t="s">
        <v>369</v>
      </c>
      <c r="F151" s="30" t="s">
        <v>104</v>
      </c>
      <c r="G151" s="31">
        <v>369.40185</v>
      </c>
      <c r="H151" s="32">
        <f>ROUND((G151*1.23),0)</f>
        <v>454</v>
      </c>
      <c r="I151" s="33">
        <v>5035048640999</v>
      </c>
      <c r="J151" s="30" t="s">
        <v>22</v>
      </c>
      <c r="K151" s="30"/>
    </row>
    <row r="152" spans="1:11" s="34" customFormat="1" ht="43.5" customHeight="1">
      <c r="A152" s="27" t="s">
        <v>332</v>
      </c>
      <c r="B152" s="28" t="s">
        <v>370</v>
      </c>
      <c r="C152" s="27"/>
      <c r="D152" s="27" t="s">
        <v>364</v>
      </c>
      <c r="E152" s="29" t="s">
        <v>371</v>
      </c>
      <c r="F152" s="30" t="s">
        <v>104</v>
      </c>
      <c r="G152" s="31">
        <v>335.74364999999995</v>
      </c>
      <c r="H152" s="32">
        <f>ROUND((G152*1.23),0)</f>
        <v>413</v>
      </c>
      <c r="I152" s="33">
        <v>5035048640968</v>
      </c>
      <c r="J152" s="30" t="s">
        <v>22</v>
      </c>
      <c r="K152" s="30"/>
    </row>
    <row r="153" spans="1:11" s="34" customFormat="1" ht="43.5" customHeight="1">
      <c r="A153" s="27" t="s">
        <v>332</v>
      </c>
      <c r="B153" s="28" t="s">
        <v>372</v>
      </c>
      <c r="C153" s="27"/>
      <c r="D153" s="27" t="s">
        <v>334</v>
      </c>
      <c r="E153" s="29" t="s">
        <v>373</v>
      </c>
      <c r="F153" s="30" t="s">
        <v>104</v>
      </c>
      <c r="G153" s="31">
        <v>201.11085</v>
      </c>
      <c r="H153" s="32">
        <f>ROUND((G153*1.23),0)</f>
        <v>247</v>
      </c>
      <c r="I153" s="33">
        <v>5035048631744</v>
      </c>
      <c r="J153" s="30" t="s">
        <v>22</v>
      </c>
      <c r="K153" s="30"/>
    </row>
    <row r="154" spans="1:11" s="34" customFormat="1" ht="43.5" customHeight="1">
      <c r="A154" s="27" t="s">
        <v>332</v>
      </c>
      <c r="B154" s="28" t="s">
        <v>374</v>
      </c>
      <c r="C154" s="27"/>
      <c r="D154" s="27" t="s">
        <v>334</v>
      </c>
      <c r="E154" s="29" t="s">
        <v>375</v>
      </c>
      <c r="F154" s="30" t="s">
        <v>104</v>
      </c>
      <c r="G154" s="31">
        <v>159.0381</v>
      </c>
      <c r="H154" s="32">
        <f>ROUND((G154*1.23),0)</f>
        <v>196</v>
      </c>
      <c r="I154" s="33">
        <v>5035048631720</v>
      </c>
      <c r="J154" s="30" t="s">
        <v>22</v>
      </c>
      <c r="K154" s="30"/>
    </row>
    <row r="155" spans="1:11" s="34" customFormat="1" ht="43.5" customHeight="1">
      <c r="A155" s="27" t="s">
        <v>332</v>
      </c>
      <c r="B155" s="28" t="s">
        <v>376</v>
      </c>
      <c r="C155" s="27"/>
      <c r="D155" s="27" t="s">
        <v>334</v>
      </c>
      <c r="E155" s="29" t="s">
        <v>377</v>
      </c>
      <c r="F155" s="30" t="s">
        <v>104</v>
      </c>
      <c r="G155" s="31">
        <v>487.20554999999996</v>
      </c>
      <c r="H155" s="32">
        <f>ROUND((G155*1.23),0)</f>
        <v>599</v>
      </c>
      <c r="I155" s="33">
        <v>5035048653708</v>
      </c>
      <c r="J155" s="30" t="s">
        <v>22</v>
      </c>
      <c r="K155" s="27" t="s">
        <v>378</v>
      </c>
    </row>
    <row r="156" spans="1:11" s="34" customFormat="1" ht="43.5" customHeight="1">
      <c r="A156" s="27" t="s">
        <v>332</v>
      </c>
      <c r="B156" s="28" t="s">
        <v>379</v>
      </c>
      <c r="C156" s="27" t="s">
        <v>380</v>
      </c>
      <c r="D156" s="27" t="s">
        <v>334</v>
      </c>
      <c r="E156" s="29" t="s">
        <v>381</v>
      </c>
      <c r="F156" s="30" t="s">
        <v>104</v>
      </c>
      <c r="G156" s="31">
        <v>470.37645</v>
      </c>
      <c r="H156" s="32">
        <f>ROUND((G156*1.23),0)</f>
        <v>579</v>
      </c>
      <c r="I156" s="33">
        <v>5035048645574</v>
      </c>
      <c r="J156" s="30" t="s">
        <v>22</v>
      </c>
      <c r="K156" s="30"/>
    </row>
    <row r="157" spans="1:11" s="34" customFormat="1" ht="43.5" customHeight="1">
      <c r="A157" s="27" t="s">
        <v>332</v>
      </c>
      <c r="B157" s="28" t="s">
        <v>382</v>
      </c>
      <c r="C157" s="27"/>
      <c r="D157" s="27" t="s">
        <v>334</v>
      </c>
      <c r="E157" s="29" t="s">
        <v>383</v>
      </c>
      <c r="F157" s="30" t="s">
        <v>104</v>
      </c>
      <c r="G157" s="31">
        <v>546.1074</v>
      </c>
      <c r="H157" s="32">
        <f>ROUND((G157*1.23),0)</f>
        <v>672</v>
      </c>
      <c r="I157" s="33">
        <v>5035048645673</v>
      </c>
      <c r="J157" s="30" t="s">
        <v>22</v>
      </c>
      <c r="K157" s="30"/>
    </row>
    <row r="158" spans="1:11" s="34" customFormat="1" ht="43.5" customHeight="1">
      <c r="A158" s="27" t="s">
        <v>332</v>
      </c>
      <c r="B158" s="28" t="s">
        <v>384</v>
      </c>
      <c r="C158" s="27"/>
      <c r="D158" s="27" t="s">
        <v>334</v>
      </c>
      <c r="E158" s="29" t="s">
        <v>385</v>
      </c>
      <c r="F158" s="30" t="s">
        <v>104</v>
      </c>
      <c r="G158" s="31">
        <v>411.47459999999995</v>
      </c>
      <c r="H158" s="32">
        <f>ROUND((G158*1.23),0)</f>
        <v>506</v>
      </c>
      <c r="I158" s="33">
        <v>5035048645543</v>
      </c>
      <c r="J158" s="30" t="s">
        <v>22</v>
      </c>
      <c r="K158" s="30"/>
    </row>
    <row r="159" spans="1:11" s="34" customFormat="1" ht="43.5" customHeight="1">
      <c r="A159" s="27" t="s">
        <v>332</v>
      </c>
      <c r="B159" s="28" t="s">
        <v>386</v>
      </c>
      <c r="C159" s="27" t="s">
        <v>387</v>
      </c>
      <c r="D159" s="27" t="s">
        <v>334</v>
      </c>
      <c r="E159" s="29" t="s">
        <v>388</v>
      </c>
      <c r="F159" s="30" t="s">
        <v>104</v>
      </c>
      <c r="G159" s="31">
        <v>504.03464999999994</v>
      </c>
      <c r="H159" s="32">
        <f>ROUND((G159*1.23),0)</f>
        <v>620</v>
      </c>
      <c r="I159" s="33">
        <v>5035048645611</v>
      </c>
      <c r="J159" s="30" t="s">
        <v>22</v>
      </c>
      <c r="K159" s="30"/>
    </row>
    <row r="160" spans="1:11" s="34" customFormat="1" ht="43.5" customHeight="1">
      <c r="A160" s="27" t="s">
        <v>332</v>
      </c>
      <c r="B160" s="28" t="s">
        <v>389</v>
      </c>
      <c r="C160" s="27" t="s">
        <v>390</v>
      </c>
      <c r="D160" s="27" t="s">
        <v>334</v>
      </c>
      <c r="E160" s="29" t="s">
        <v>391</v>
      </c>
      <c r="F160" s="30" t="s">
        <v>104</v>
      </c>
      <c r="G160" s="31">
        <v>377.8164</v>
      </c>
      <c r="H160" s="32">
        <f>ROUND((G160*1.23),0)</f>
        <v>465</v>
      </c>
      <c r="I160" s="33">
        <v>5035048645482</v>
      </c>
      <c r="J160" s="30" t="s">
        <v>22</v>
      </c>
      <c r="K160" s="30"/>
    </row>
    <row r="161" spans="1:11" s="34" customFormat="1" ht="43.5" customHeight="1">
      <c r="A161" s="27" t="s">
        <v>332</v>
      </c>
      <c r="B161" s="28" t="s">
        <v>392</v>
      </c>
      <c r="C161" s="27"/>
      <c r="D161" s="27" t="s">
        <v>393</v>
      </c>
      <c r="E161" s="29" t="s">
        <v>394</v>
      </c>
      <c r="F161" s="30" t="s">
        <v>104</v>
      </c>
      <c r="G161" s="31">
        <v>503.25</v>
      </c>
      <c r="H161" s="32">
        <f>ROUND((G161*1.23),0)</f>
        <v>619</v>
      </c>
      <c r="I161" s="33">
        <v>5035048655290</v>
      </c>
      <c r="J161" s="30" t="s">
        <v>22</v>
      </c>
      <c r="K161" s="30"/>
    </row>
    <row r="162" spans="1:11" s="34" customFormat="1" ht="43.5" customHeight="1">
      <c r="A162" s="27" t="s">
        <v>332</v>
      </c>
      <c r="B162" s="28" t="s">
        <v>395</v>
      </c>
      <c r="C162" s="27"/>
      <c r="D162" s="27" t="s">
        <v>393</v>
      </c>
      <c r="E162" s="29" t="s">
        <v>396</v>
      </c>
      <c r="F162" s="30" t="s">
        <v>104</v>
      </c>
      <c r="G162" s="31">
        <v>649.59</v>
      </c>
      <c r="H162" s="32">
        <f>ROUND((G162*1.23),0)</f>
        <v>799</v>
      </c>
      <c r="I162" s="33">
        <v>5035048655313</v>
      </c>
      <c r="J162" s="30" t="s">
        <v>22</v>
      </c>
      <c r="K162" s="30"/>
    </row>
    <row r="163" spans="1:11" s="34" customFormat="1" ht="43.5" customHeight="1">
      <c r="A163" s="27" t="s">
        <v>332</v>
      </c>
      <c r="B163" s="28" t="s">
        <v>397</v>
      </c>
      <c r="C163" s="27" t="s">
        <v>398</v>
      </c>
      <c r="D163" s="27" t="s">
        <v>334</v>
      </c>
      <c r="E163" s="29" t="s">
        <v>399</v>
      </c>
      <c r="F163" s="30" t="s">
        <v>104</v>
      </c>
      <c r="G163" s="31">
        <v>344.15819999999997</v>
      </c>
      <c r="H163" s="32">
        <f>ROUND((G163*1.23),0)</f>
        <v>423</v>
      </c>
      <c r="I163" s="33">
        <v>5035048645468</v>
      </c>
      <c r="J163" s="30" t="s">
        <v>22</v>
      </c>
      <c r="K163" s="30"/>
    </row>
    <row r="164" spans="1:11" s="34" customFormat="1" ht="43.5" customHeight="1">
      <c r="A164" s="27" t="s">
        <v>332</v>
      </c>
      <c r="B164" s="28" t="s">
        <v>400</v>
      </c>
      <c r="C164" s="27" t="s">
        <v>401</v>
      </c>
      <c r="D164" s="27" t="s">
        <v>334</v>
      </c>
      <c r="E164" s="29" t="s">
        <v>402</v>
      </c>
      <c r="F164" s="30" t="s">
        <v>104</v>
      </c>
      <c r="G164" s="31">
        <v>360.98729999999995</v>
      </c>
      <c r="H164" s="32">
        <f>ROUND((G164*1.23),0)</f>
        <v>444</v>
      </c>
      <c r="I164" s="33">
        <v>5035048631959</v>
      </c>
      <c r="J164" s="30" t="s">
        <v>22</v>
      </c>
      <c r="K164" s="30"/>
    </row>
    <row r="165" spans="1:11" s="34" customFormat="1" ht="43.5" customHeight="1">
      <c r="A165" s="27" t="s">
        <v>332</v>
      </c>
      <c r="B165" s="28" t="s">
        <v>403</v>
      </c>
      <c r="C165" s="27"/>
      <c r="D165" s="27" t="s">
        <v>334</v>
      </c>
      <c r="E165" s="29" t="s">
        <v>404</v>
      </c>
      <c r="F165" s="30" t="s">
        <v>104</v>
      </c>
      <c r="G165" s="31">
        <v>436.71824999999995</v>
      </c>
      <c r="H165" s="32">
        <f>ROUND((G165*1.23),0)</f>
        <v>537</v>
      </c>
      <c r="I165" s="33">
        <v>5035048632000</v>
      </c>
      <c r="J165" s="30" t="s">
        <v>22</v>
      </c>
      <c r="K165" s="30"/>
    </row>
    <row r="166" spans="1:11" s="34" customFormat="1" ht="43.5" customHeight="1">
      <c r="A166" s="27" t="s">
        <v>332</v>
      </c>
      <c r="B166" s="28" t="s">
        <v>405</v>
      </c>
      <c r="C166" s="27"/>
      <c r="D166" s="27" t="s">
        <v>334</v>
      </c>
      <c r="E166" s="29" t="s">
        <v>406</v>
      </c>
      <c r="F166" s="30" t="s">
        <v>104</v>
      </c>
      <c r="G166" s="31">
        <v>318.91454999999996</v>
      </c>
      <c r="H166" s="32">
        <f>ROUND((G166*1.23),0)</f>
        <v>392</v>
      </c>
      <c r="I166" s="33">
        <v>5035048631898</v>
      </c>
      <c r="J166" s="30" t="s">
        <v>22</v>
      </c>
      <c r="K166" s="30"/>
    </row>
    <row r="167" spans="1:11" s="34" customFormat="1" ht="43.5" customHeight="1">
      <c r="A167" s="27" t="s">
        <v>332</v>
      </c>
      <c r="B167" s="28" t="s">
        <v>407</v>
      </c>
      <c r="C167" s="27" t="s">
        <v>408</v>
      </c>
      <c r="D167" s="27" t="s">
        <v>334</v>
      </c>
      <c r="E167" s="29" t="s">
        <v>409</v>
      </c>
      <c r="F167" s="30" t="s">
        <v>104</v>
      </c>
      <c r="G167" s="31">
        <v>394.64549999999997</v>
      </c>
      <c r="H167" s="32">
        <f>ROUND((G167*1.23),0)</f>
        <v>485</v>
      </c>
      <c r="I167" s="33">
        <v>5035048631997</v>
      </c>
      <c r="J167" s="30" t="s">
        <v>22</v>
      </c>
      <c r="K167" s="30"/>
    </row>
    <row r="168" spans="1:11" s="34" customFormat="1" ht="43.5" customHeight="1">
      <c r="A168" s="27" t="s">
        <v>332</v>
      </c>
      <c r="B168" s="28" t="s">
        <v>410</v>
      </c>
      <c r="C168" s="27" t="s">
        <v>363</v>
      </c>
      <c r="D168" s="27" t="s">
        <v>334</v>
      </c>
      <c r="E168" s="29" t="s">
        <v>411</v>
      </c>
      <c r="F168" s="30" t="s">
        <v>104</v>
      </c>
      <c r="G168" s="31">
        <v>285.25635</v>
      </c>
      <c r="H168" s="32">
        <f>ROUND((G168*1.23),0)</f>
        <v>351</v>
      </c>
      <c r="I168" s="33">
        <v>5035048631874</v>
      </c>
      <c r="J168" s="30" t="s">
        <v>22</v>
      </c>
      <c r="K168" s="30"/>
    </row>
    <row r="169" spans="1:11" s="34" customFormat="1" ht="43.5" customHeight="1">
      <c r="A169" s="27" t="s">
        <v>332</v>
      </c>
      <c r="B169" s="28" t="s">
        <v>412</v>
      </c>
      <c r="C169" s="27" t="s">
        <v>413</v>
      </c>
      <c r="D169" s="27" t="s">
        <v>334</v>
      </c>
      <c r="E169" s="29" t="s">
        <v>414</v>
      </c>
      <c r="F169" s="30" t="s">
        <v>104</v>
      </c>
      <c r="G169" s="31">
        <v>251.59814999999998</v>
      </c>
      <c r="H169" s="32">
        <f>ROUND((G169*1.23),0)</f>
        <v>309</v>
      </c>
      <c r="I169" s="33">
        <v>5035048483398</v>
      </c>
      <c r="J169" s="30" t="s">
        <v>22</v>
      </c>
      <c r="K169" s="30"/>
    </row>
    <row r="170" spans="1:11" s="34" customFormat="1" ht="43.5" customHeight="1">
      <c r="A170" s="27" t="s">
        <v>332</v>
      </c>
      <c r="B170" s="28" t="s">
        <v>415</v>
      </c>
      <c r="C170" s="27"/>
      <c r="D170" s="27" t="s">
        <v>334</v>
      </c>
      <c r="E170" s="29" t="s">
        <v>416</v>
      </c>
      <c r="F170" s="30" t="s">
        <v>104</v>
      </c>
      <c r="G170" s="31">
        <v>504.03464999999994</v>
      </c>
      <c r="H170" s="32">
        <f>ROUND((G170*1.23),0)</f>
        <v>620</v>
      </c>
      <c r="I170" s="33">
        <v>5035048641095</v>
      </c>
      <c r="J170" s="30" t="s">
        <v>22</v>
      </c>
      <c r="K170" s="30"/>
    </row>
    <row r="171" spans="1:11" s="34" customFormat="1" ht="43.5" customHeight="1">
      <c r="A171" s="27" t="s">
        <v>332</v>
      </c>
      <c r="B171" s="28" t="s">
        <v>417</v>
      </c>
      <c r="C171" s="27"/>
      <c r="D171" s="27" t="s">
        <v>334</v>
      </c>
      <c r="E171" s="29" t="s">
        <v>418</v>
      </c>
      <c r="F171" s="30" t="s">
        <v>104</v>
      </c>
      <c r="G171" s="31">
        <v>571.3510499999999</v>
      </c>
      <c r="H171" s="32">
        <f>ROUND((G171*1.23),0)</f>
        <v>703</v>
      </c>
      <c r="I171" s="33">
        <v>5035048641118</v>
      </c>
      <c r="J171" s="30" t="s">
        <v>22</v>
      </c>
      <c r="K171" s="30"/>
    </row>
    <row r="172" spans="1:11" s="34" customFormat="1" ht="43.5" customHeight="1">
      <c r="A172" s="27" t="s">
        <v>332</v>
      </c>
      <c r="B172" s="28" t="s">
        <v>419</v>
      </c>
      <c r="C172" s="27"/>
      <c r="D172" s="27" t="s">
        <v>334</v>
      </c>
      <c r="E172" s="29" t="s">
        <v>420</v>
      </c>
      <c r="F172" s="30" t="s">
        <v>104</v>
      </c>
      <c r="G172" s="31">
        <v>537.6928499999999</v>
      </c>
      <c r="H172" s="32">
        <f>ROUND((G172*1.23),0)</f>
        <v>661</v>
      </c>
      <c r="I172" s="33">
        <v>5035048641101</v>
      </c>
      <c r="J172" s="30" t="s">
        <v>22</v>
      </c>
      <c r="K172" s="30"/>
    </row>
    <row r="173" spans="1:11" s="34" customFormat="1" ht="43.5" customHeight="1">
      <c r="A173" s="27" t="s">
        <v>332</v>
      </c>
      <c r="B173" s="28" t="s">
        <v>421</v>
      </c>
      <c r="C173" s="27"/>
      <c r="D173" s="27" t="s">
        <v>334</v>
      </c>
      <c r="E173" s="29" t="s">
        <v>422</v>
      </c>
      <c r="F173" s="30" t="s">
        <v>104</v>
      </c>
      <c r="G173" s="31">
        <v>411.47459999999995</v>
      </c>
      <c r="H173" s="32">
        <f>ROUND((G173*1.23),0)</f>
        <v>506</v>
      </c>
      <c r="I173" s="33">
        <v>5035048492628</v>
      </c>
      <c r="J173" s="30" t="s">
        <v>22</v>
      </c>
      <c r="K173" s="30"/>
    </row>
    <row r="174" spans="1:11" s="34" customFormat="1" ht="43.5" customHeight="1">
      <c r="A174" s="27" t="s">
        <v>332</v>
      </c>
      <c r="B174" s="28" t="s">
        <v>423</v>
      </c>
      <c r="C174" s="27"/>
      <c r="D174" s="27" t="s">
        <v>334</v>
      </c>
      <c r="E174" s="29" t="s">
        <v>424</v>
      </c>
      <c r="F174" s="30" t="s">
        <v>104</v>
      </c>
      <c r="G174" s="31">
        <v>377.8164</v>
      </c>
      <c r="H174" s="32">
        <f>ROUND((G174*1.23),0)</f>
        <v>465</v>
      </c>
      <c r="I174" s="33">
        <v>5035048641071</v>
      </c>
      <c r="J174" s="30" t="s">
        <v>22</v>
      </c>
      <c r="K174" s="30"/>
    </row>
    <row r="175" spans="1:11" s="34" customFormat="1" ht="43.5" customHeight="1">
      <c r="A175" s="27" t="s">
        <v>332</v>
      </c>
      <c r="B175" s="28" t="s">
        <v>425</v>
      </c>
      <c r="C175" s="27"/>
      <c r="D175" s="27" t="s">
        <v>358</v>
      </c>
      <c r="E175" s="29" t="s">
        <v>426</v>
      </c>
      <c r="F175" s="30"/>
      <c r="G175" s="31">
        <v>189.40499999999997</v>
      </c>
      <c r="H175" s="32">
        <f>ROUND((G175*1.23),0)</f>
        <v>233</v>
      </c>
      <c r="I175" s="33">
        <v>5035048562062</v>
      </c>
      <c r="J175" s="30" t="s">
        <v>22</v>
      </c>
      <c r="K175" s="30"/>
    </row>
    <row r="176" spans="1:11" s="34" customFormat="1" ht="43.5" customHeight="1">
      <c r="A176" s="27" t="s">
        <v>332</v>
      </c>
      <c r="B176" s="28" t="s">
        <v>427</v>
      </c>
      <c r="C176" s="27"/>
      <c r="D176" s="27" t="s">
        <v>358</v>
      </c>
      <c r="E176" s="29" t="s">
        <v>428</v>
      </c>
      <c r="F176" s="30"/>
      <c r="G176" s="31">
        <v>779.3549999999999</v>
      </c>
      <c r="H176" s="32">
        <f>ROUND((G176*1.23),0)</f>
        <v>959</v>
      </c>
      <c r="I176" s="33">
        <v>5035048562147</v>
      </c>
      <c r="J176" s="30" t="s">
        <v>22</v>
      </c>
      <c r="K176" s="30"/>
    </row>
    <row r="177" spans="1:11" s="34" customFormat="1" ht="43.5" customHeight="1">
      <c r="A177" s="27" t="s">
        <v>332</v>
      </c>
      <c r="B177" s="28" t="s">
        <v>429</v>
      </c>
      <c r="C177" s="27"/>
      <c r="D177" s="27" t="s">
        <v>358</v>
      </c>
      <c r="E177" s="29" t="s">
        <v>430</v>
      </c>
      <c r="F177" s="30"/>
      <c r="G177" s="31">
        <v>232.87499999999997</v>
      </c>
      <c r="H177" s="32">
        <f>ROUND((G177*1.23),0)</f>
        <v>286</v>
      </c>
      <c r="I177" s="33">
        <v>5035048562086</v>
      </c>
      <c r="J177" s="30" t="s">
        <v>22</v>
      </c>
      <c r="K177" s="30"/>
    </row>
    <row r="178" spans="1:11" s="34" customFormat="1" ht="43.5" customHeight="1">
      <c r="A178" s="27" t="s">
        <v>332</v>
      </c>
      <c r="B178" s="28" t="s">
        <v>431</v>
      </c>
      <c r="C178" s="27"/>
      <c r="D178" s="27" t="s">
        <v>334</v>
      </c>
      <c r="E178" s="29" t="s">
        <v>432</v>
      </c>
      <c r="F178" s="30" t="s">
        <v>104</v>
      </c>
      <c r="G178" s="31">
        <v>672.32565</v>
      </c>
      <c r="H178" s="32">
        <f>ROUND((G178*1.23),0)</f>
        <v>827</v>
      </c>
      <c r="I178" s="33">
        <v>5035048641163</v>
      </c>
      <c r="J178" s="30" t="s">
        <v>22</v>
      </c>
      <c r="K178" s="30"/>
    </row>
    <row r="179" spans="1:11" s="34" customFormat="1" ht="43.5" customHeight="1">
      <c r="A179" s="27" t="s">
        <v>332</v>
      </c>
      <c r="B179" s="28" t="s">
        <v>433</v>
      </c>
      <c r="C179" s="27" t="s">
        <v>434</v>
      </c>
      <c r="D179" s="27" t="s">
        <v>334</v>
      </c>
      <c r="E179" s="29" t="s">
        <v>435</v>
      </c>
      <c r="F179" s="30" t="s">
        <v>104</v>
      </c>
      <c r="G179" s="31">
        <v>579.7656</v>
      </c>
      <c r="H179" s="32">
        <f>ROUND((G179*1.23),0)</f>
        <v>713</v>
      </c>
      <c r="I179" s="33">
        <v>5035048492680</v>
      </c>
      <c r="J179" s="30" t="s">
        <v>22</v>
      </c>
      <c r="K179" s="30"/>
    </row>
    <row r="180" spans="1:11" s="34" customFormat="1" ht="43.5" customHeight="1">
      <c r="A180" s="27" t="s">
        <v>332</v>
      </c>
      <c r="B180" s="28" t="s">
        <v>436</v>
      </c>
      <c r="C180" s="27"/>
      <c r="D180" s="27" t="s">
        <v>334</v>
      </c>
      <c r="E180" s="29" t="s">
        <v>437</v>
      </c>
      <c r="F180" s="30" t="s">
        <v>104</v>
      </c>
      <c r="G180" s="31">
        <v>453.54734999999994</v>
      </c>
      <c r="H180" s="32">
        <f>ROUND((G180*1.23),0)</f>
        <v>558</v>
      </c>
      <c r="I180" s="33">
        <v>5035048641132</v>
      </c>
      <c r="J180" s="30" t="s">
        <v>22</v>
      </c>
      <c r="K180" s="30"/>
    </row>
    <row r="181" spans="1:11" s="34" customFormat="1" ht="43.5" customHeight="1">
      <c r="A181" s="27" t="s">
        <v>332</v>
      </c>
      <c r="B181" s="28" t="s">
        <v>438</v>
      </c>
      <c r="C181" s="27"/>
      <c r="D181" s="27" t="s">
        <v>393</v>
      </c>
      <c r="E181" s="29" t="s">
        <v>439</v>
      </c>
      <c r="F181" s="30" t="s">
        <v>104</v>
      </c>
      <c r="G181" s="31">
        <v>568.29</v>
      </c>
      <c r="H181" s="32">
        <f>ROUND((G181*1.23),0)</f>
        <v>699</v>
      </c>
      <c r="I181" s="33">
        <v>5035048641569</v>
      </c>
      <c r="J181" s="30" t="s">
        <v>22</v>
      </c>
      <c r="K181" s="30"/>
    </row>
    <row r="182" spans="1:11" s="34" customFormat="1" ht="43.5" customHeight="1">
      <c r="A182" s="27" t="s">
        <v>332</v>
      </c>
      <c r="B182" s="28" t="s">
        <v>440</v>
      </c>
      <c r="C182" s="27"/>
      <c r="D182" s="27" t="s">
        <v>393</v>
      </c>
      <c r="E182" s="29" t="s">
        <v>441</v>
      </c>
      <c r="F182" s="30" t="s">
        <v>104</v>
      </c>
      <c r="G182" s="31">
        <v>706.5</v>
      </c>
      <c r="H182" s="32">
        <f>ROUND((G182*1.23),0)</f>
        <v>869</v>
      </c>
      <c r="I182" s="33">
        <v>5035048641569</v>
      </c>
      <c r="J182" s="30" t="s">
        <v>22</v>
      </c>
      <c r="K182" s="30"/>
    </row>
    <row r="183" spans="1:11" s="34" customFormat="1" ht="43.5" customHeight="1">
      <c r="A183" s="27" t="s">
        <v>332</v>
      </c>
      <c r="B183" s="28" t="s">
        <v>442</v>
      </c>
      <c r="C183" s="27"/>
      <c r="D183" s="27" t="s">
        <v>334</v>
      </c>
      <c r="E183" s="29" t="s">
        <v>443</v>
      </c>
      <c r="F183" s="30" t="s">
        <v>104</v>
      </c>
      <c r="G183" s="31">
        <v>419.88915</v>
      </c>
      <c r="H183" s="32">
        <f>ROUND((G183*1.23),0)</f>
        <v>516</v>
      </c>
      <c r="I183" s="33">
        <v>5035048641125</v>
      </c>
      <c r="J183" s="30" t="s">
        <v>22</v>
      </c>
      <c r="K183" s="30"/>
    </row>
    <row r="184" spans="1:11" s="34" customFormat="1" ht="43.5" customHeight="1">
      <c r="A184" s="27" t="s">
        <v>332</v>
      </c>
      <c r="B184" s="28" t="s">
        <v>444</v>
      </c>
      <c r="C184" s="27"/>
      <c r="D184" s="27" t="s">
        <v>358</v>
      </c>
      <c r="E184" s="29" t="s">
        <v>445</v>
      </c>
      <c r="F184" s="30"/>
      <c r="G184" s="31">
        <v>285.65999999999997</v>
      </c>
      <c r="H184" s="32">
        <f>ROUND((G184*1.23),0)</f>
        <v>351</v>
      </c>
      <c r="I184" s="33">
        <v>5035048560389</v>
      </c>
      <c r="J184" s="30" t="s">
        <v>22</v>
      </c>
      <c r="K184" s="30"/>
    </row>
    <row r="185" spans="1:11" s="34" customFormat="1" ht="43.5" customHeight="1">
      <c r="A185" s="27" t="s">
        <v>332</v>
      </c>
      <c r="B185" s="28" t="s">
        <v>446</v>
      </c>
      <c r="C185" s="27"/>
      <c r="D185" s="27" t="s">
        <v>355</v>
      </c>
      <c r="E185" s="29" t="s">
        <v>447</v>
      </c>
      <c r="F185" s="30" t="s">
        <v>104</v>
      </c>
      <c r="G185" s="31">
        <v>276.8418</v>
      </c>
      <c r="H185" s="32">
        <f>G185*1.23</f>
        <v>340.51541399999996</v>
      </c>
      <c r="I185" s="33">
        <v>5035048630310</v>
      </c>
      <c r="J185" s="30" t="s">
        <v>22</v>
      </c>
      <c r="K185" s="30"/>
    </row>
    <row r="186" spans="1:11" s="34" customFormat="1" ht="43.5" customHeight="1">
      <c r="A186" s="27" t="s">
        <v>332</v>
      </c>
      <c r="B186" s="28" t="s">
        <v>448</v>
      </c>
      <c r="C186" s="27"/>
      <c r="D186" s="27" t="s">
        <v>355</v>
      </c>
      <c r="E186" s="29" t="s">
        <v>449</v>
      </c>
      <c r="F186" s="30" t="s">
        <v>104</v>
      </c>
      <c r="G186" s="31">
        <v>445.1328</v>
      </c>
      <c r="H186" s="32">
        <f>G186*1.23</f>
        <v>547.513344</v>
      </c>
      <c r="I186" s="33">
        <v>5035048630327</v>
      </c>
      <c r="J186" s="30" t="s">
        <v>22</v>
      </c>
      <c r="K186" s="30"/>
    </row>
    <row r="187" spans="1:11" s="34" customFormat="1" ht="43.5" customHeight="1">
      <c r="A187" s="27" t="s">
        <v>332</v>
      </c>
      <c r="B187" s="28" t="s">
        <v>450</v>
      </c>
      <c r="C187" s="27"/>
      <c r="D187" s="27" t="s">
        <v>358</v>
      </c>
      <c r="E187" s="29" t="s">
        <v>451</v>
      </c>
      <c r="F187" s="30"/>
      <c r="G187" s="31">
        <v>285.65999999999997</v>
      </c>
      <c r="H187" s="32">
        <f>ROUND((G187*1.23),0)</f>
        <v>351</v>
      </c>
      <c r="I187" s="33">
        <v>5035048561720</v>
      </c>
      <c r="J187" s="30" t="s">
        <v>22</v>
      </c>
      <c r="K187" s="30"/>
    </row>
    <row r="188" spans="1:11" s="34" customFormat="1" ht="43.5" customHeight="1">
      <c r="A188" s="27" t="s">
        <v>332</v>
      </c>
      <c r="B188" s="28" t="s">
        <v>452</v>
      </c>
      <c r="C188" s="27"/>
      <c r="D188" s="27" t="s">
        <v>358</v>
      </c>
      <c r="E188" s="29" t="s">
        <v>453</v>
      </c>
      <c r="F188" s="30"/>
      <c r="G188" s="31">
        <v>476.1</v>
      </c>
      <c r="H188" s="32">
        <f>ROUND((G188*1.23),0)</f>
        <v>586</v>
      </c>
      <c r="I188" s="33">
        <v>5035048562208</v>
      </c>
      <c r="J188" s="30" t="s">
        <v>22</v>
      </c>
      <c r="K188" s="30"/>
    </row>
    <row r="189" spans="1:11" s="34" customFormat="1" ht="43.5" customHeight="1">
      <c r="A189" s="27" t="s">
        <v>332</v>
      </c>
      <c r="B189" s="28" t="s">
        <v>454</v>
      </c>
      <c r="C189" s="27"/>
      <c r="D189" s="27" t="s">
        <v>355</v>
      </c>
      <c r="E189" s="29" t="s">
        <v>455</v>
      </c>
      <c r="F189" s="30" t="s">
        <v>104</v>
      </c>
      <c r="G189" s="31">
        <v>268.42725</v>
      </c>
      <c r="H189" s="32">
        <f>G189*1.23</f>
        <v>330.1655175</v>
      </c>
      <c r="I189" s="33">
        <v>5035048617588</v>
      </c>
      <c r="J189" s="30" t="s">
        <v>22</v>
      </c>
      <c r="K189" s="30"/>
    </row>
    <row r="190" spans="1:11" s="34" customFormat="1" ht="43.5" customHeight="1">
      <c r="A190" s="27" t="s">
        <v>332</v>
      </c>
      <c r="B190" s="28" t="s">
        <v>456</v>
      </c>
      <c r="C190" s="27"/>
      <c r="D190" s="27" t="s">
        <v>355</v>
      </c>
      <c r="E190" s="29" t="s">
        <v>457</v>
      </c>
      <c r="F190" s="30" t="s">
        <v>104</v>
      </c>
      <c r="G190" s="31">
        <v>100.13624999999999</v>
      </c>
      <c r="H190" s="32">
        <f>G190*1.23</f>
        <v>123.16758749999998</v>
      </c>
      <c r="I190" s="33">
        <v>5035048617564</v>
      </c>
      <c r="J190" s="30" t="s">
        <v>22</v>
      </c>
      <c r="K190" s="30"/>
    </row>
    <row r="191" spans="1:11" s="34" customFormat="1" ht="43.5" customHeight="1">
      <c r="A191" s="27" t="s">
        <v>332</v>
      </c>
      <c r="B191" s="28" t="s">
        <v>458</v>
      </c>
      <c r="C191" s="27"/>
      <c r="D191" s="27" t="s">
        <v>459</v>
      </c>
      <c r="E191" s="29" t="s">
        <v>460</v>
      </c>
      <c r="F191" s="30"/>
      <c r="G191" s="31">
        <v>127.30499999999999</v>
      </c>
      <c r="H191" s="32">
        <f>ROUND((G191*1.23),0)</f>
        <v>157</v>
      </c>
      <c r="I191" s="33">
        <v>5035048151150</v>
      </c>
      <c r="J191" s="30" t="s">
        <v>22</v>
      </c>
      <c r="K191" s="30"/>
    </row>
    <row r="192" spans="1:11" ht="43.5" customHeight="1">
      <c r="A192" s="27" t="s">
        <v>332</v>
      </c>
      <c r="B192" s="28" t="s">
        <v>461</v>
      </c>
      <c r="C192" s="27"/>
      <c r="D192" s="27" t="s">
        <v>462</v>
      </c>
      <c r="E192" s="29" t="s">
        <v>463</v>
      </c>
      <c r="F192" s="30"/>
      <c r="G192" s="31">
        <v>172.845</v>
      </c>
      <c r="H192" s="32">
        <f>ROUND((G192*1.23),0)</f>
        <v>213</v>
      </c>
      <c r="I192" s="33">
        <v>5035048335369</v>
      </c>
      <c r="J192" s="30" t="s">
        <v>22</v>
      </c>
      <c r="K192" s="30"/>
    </row>
    <row r="193" spans="1:11" ht="43.5" customHeight="1">
      <c r="A193" s="27" t="s">
        <v>332</v>
      </c>
      <c r="B193" s="28" t="s">
        <v>464</v>
      </c>
      <c r="C193" s="27"/>
      <c r="D193" s="27" t="s">
        <v>462</v>
      </c>
      <c r="E193" s="29" t="s">
        <v>465</v>
      </c>
      <c r="F193" s="30"/>
      <c r="G193" s="31">
        <v>299.11499999999995</v>
      </c>
      <c r="H193" s="32">
        <f>ROUND((G193*1.23),0)</f>
        <v>368</v>
      </c>
      <c r="I193" s="33">
        <v>5035048340820</v>
      </c>
      <c r="J193" s="30" t="s">
        <v>22</v>
      </c>
      <c r="K193" s="30"/>
    </row>
    <row r="194" spans="1:11" s="34" customFormat="1" ht="43.5" customHeight="1">
      <c r="A194" s="27" t="s">
        <v>332</v>
      </c>
      <c r="B194" s="28" t="s">
        <v>466</v>
      </c>
      <c r="C194" s="27"/>
      <c r="D194" s="27" t="s">
        <v>462</v>
      </c>
      <c r="E194" s="29" t="s">
        <v>467</v>
      </c>
      <c r="F194" s="30"/>
      <c r="G194" s="31">
        <v>476.1</v>
      </c>
      <c r="H194" s="32">
        <f>ROUND((G194*1.23),0)</f>
        <v>586</v>
      </c>
      <c r="I194" s="33">
        <v>5035048340882</v>
      </c>
      <c r="J194" s="30" t="s">
        <v>22</v>
      </c>
      <c r="K194" s="30"/>
    </row>
    <row r="195" spans="1:11" s="34" customFormat="1" ht="43.5" customHeight="1">
      <c r="A195" s="27" t="s">
        <v>332</v>
      </c>
      <c r="B195" s="28" t="s">
        <v>468</v>
      </c>
      <c r="C195" s="27"/>
      <c r="D195" s="27" t="s">
        <v>469</v>
      </c>
      <c r="E195" s="29" t="s">
        <v>470</v>
      </c>
      <c r="F195" s="30"/>
      <c r="G195" s="31">
        <v>80.72999999999999</v>
      </c>
      <c r="H195" s="32">
        <f>ROUND((G195*1.23),0)</f>
        <v>99</v>
      </c>
      <c r="I195" s="33">
        <v>5035048141779</v>
      </c>
      <c r="J195" s="30" t="s">
        <v>22</v>
      </c>
      <c r="K195" s="30"/>
    </row>
    <row r="196" spans="1:11" s="34" customFormat="1" ht="43.5" customHeight="1">
      <c r="A196" s="27" t="s">
        <v>332</v>
      </c>
      <c r="B196" s="28" t="s">
        <v>471</v>
      </c>
      <c r="C196" s="27"/>
      <c r="D196" s="27" t="s">
        <v>469</v>
      </c>
      <c r="E196" s="29" t="s">
        <v>472</v>
      </c>
      <c r="F196" s="30"/>
      <c r="G196" s="31">
        <v>150.075</v>
      </c>
      <c r="H196" s="32">
        <f>ROUND((G196*1.23),0)</f>
        <v>185</v>
      </c>
      <c r="I196" s="33">
        <v>5035048136010</v>
      </c>
      <c r="J196" s="30" t="s">
        <v>22</v>
      </c>
      <c r="K196" s="30"/>
    </row>
    <row r="197" spans="1:11" s="34" customFormat="1" ht="43.5" customHeight="1">
      <c r="A197" s="27" t="s">
        <v>332</v>
      </c>
      <c r="B197" s="28" t="s">
        <v>473</v>
      </c>
      <c r="C197" s="27"/>
      <c r="D197" s="27" t="s">
        <v>469</v>
      </c>
      <c r="E197" s="29" t="s">
        <v>474</v>
      </c>
      <c r="F197" s="30"/>
      <c r="G197" s="31">
        <v>189.40499999999997</v>
      </c>
      <c r="H197" s="32">
        <f>ROUND((G197*1.23),0)</f>
        <v>233</v>
      </c>
      <c r="I197" s="33">
        <v>5035048187074</v>
      </c>
      <c r="J197" s="30" t="s">
        <v>22</v>
      </c>
      <c r="K197" s="30"/>
    </row>
    <row r="198" spans="1:11" s="34" customFormat="1" ht="43.5" customHeight="1">
      <c r="A198" s="27" t="s">
        <v>332</v>
      </c>
      <c r="B198" s="28" t="s">
        <v>475</v>
      </c>
      <c r="C198" s="27"/>
      <c r="D198" s="27" t="s">
        <v>476</v>
      </c>
      <c r="E198" s="29" t="s">
        <v>477</v>
      </c>
      <c r="F198" s="30" t="s">
        <v>104</v>
      </c>
      <c r="G198" s="31">
        <v>625.2</v>
      </c>
      <c r="H198" s="32">
        <f>ROUND((G198*1.23),0)</f>
        <v>769</v>
      </c>
      <c r="I198" s="33">
        <v>5035048651001</v>
      </c>
      <c r="J198" s="30" t="s">
        <v>22</v>
      </c>
      <c r="K198" s="30"/>
    </row>
    <row r="199" spans="1:11" s="34" customFormat="1" ht="43.5" customHeight="1">
      <c r="A199" s="27" t="s">
        <v>332</v>
      </c>
      <c r="B199" s="28" t="s">
        <v>478</v>
      </c>
      <c r="C199" s="27"/>
      <c r="D199" s="27" t="s">
        <v>476</v>
      </c>
      <c r="E199" s="29" t="s">
        <v>479</v>
      </c>
      <c r="F199" s="30" t="s">
        <v>104</v>
      </c>
      <c r="G199" s="31">
        <v>690.24</v>
      </c>
      <c r="H199" s="32">
        <f>ROUND((G199*1.23),0)</f>
        <v>849</v>
      </c>
      <c r="I199" s="33">
        <v>5035048653364</v>
      </c>
      <c r="J199" s="30" t="s">
        <v>22</v>
      </c>
      <c r="K199" s="30"/>
    </row>
    <row r="200" spans="1:11" ht="43.5" customHeight="1">
      <c r="A200" s="27" t="s">
        <v>332</v>
      </c>
      <c r="B200" s="28" t="s">
        <v>480</v>
      </c>
      <c r="C200" s="27" t="s">
        <v>481</v>
      </c>
      <c r="D200" s="27" t="s">
        <v>482</v>
      </c>
      <c r="E200" s="29" t="s">
        <v>483</v>
      </c>
      <c r="F200" s="30"/>
      <c r="G200" s="31">
        <v>250.46999999999997</v>
      </c>
      <c r="H200" s="32">
        <f>ROUND((G200*1.23),0)</f>
        <v>308</v>
      </c>
      <c r="I200" s="33">
        <v>5035048288030</v>
      </c>
      <c r="J200" s="30" t="s">
        <v>22</v>
      </c>
      <c r="K200" s="30"/>
    </row>
    <row r="201" spans="1:11" ht="43.5" customHeight="1">
      <c r="A201" s="27" t="s">
        <v>332</v>
      </c>
      <c r="B201" s="28" t="s">
        <v>484</v>
      </c>
      <c r="C201" s="27" t="s">
        <v>485</v>
      </c>
      <c r="D201" s="27" t="s">
        <v>486</v>
      </c>
      <c r="E201" s="29" t="s">
        <v>487</v>
      </c>
      <c r="F201" s="30" t="s">
        <v>104</v>
      </c>
      <c r="G201" s="35">
        <v>316.26</v>
      </c>
      <c r="H201" s="32">
        <f>ROUND((G201*1.23),0)</f>
        <v>389</v>
      </c>
      <c r="I201" s="33">
        <v>5035048660492</v>
      </c>
      <c r="J201" s="30" t="s">
        <v>22</v>
      </c>
      <c r="K201" s="30"/>
    </row>
    <row r="202" spans="1:11" ht="43.5" customHeight="1">
      <c r="A202" s="27" t="s">
        <v>332</v>
      </c>
      <c r="B202" s="28" t="s">
        <v>488</v>
      </c>
      <c r="C202" s="27"/>
      <c r="D202" s="27" t="s">
        <v>486</v>
      </c>
      <c r="E202" s="29" t="s">
        <v>489</v>
      </c>
      <c r="F202" s="30" t="s">
        <v>104</v>
      </c>
      <c r="G202" s="31">
        <v>348.78</v>
      </c>
      <c r="H202" s="32">
        <f>ROUND((G202*1.23),0)</f>
        <v>429</v>
      </c>
      <c r="I202" s="33">
        <v>5035048660485</v>
      </c>
      <c r="J202" s="30" t="s">
        <v>22</v>
      </c>
      <c r="K202" s="30"/>
    </row>
    <row r="203" spans="1:11" ht="43.5" customHeight="1">
      <c r="A203" s="27" t="s">
        <v>332</v>
      </c>
      <c r="B203" s="28" t="s">
        <v>490</v>
      </c>
      <c r="C203" s="27" t="s">
        <v>491</v>
      </c>
      <c r="D203" s="27" t="s">
        <v>486</v>
      </c>
      <c r="E203" s="29" t="s">
        <v>492</v>
      </c>
      <c r="F203" s="30" t="s">
        <v>104</v>
      </c>
      <c r="G203" s="31">
        <v>300</v>
      </c>
      <c r="H203" s="32">
        <f>ROUND((G203*1.23),0)</f>
        <v>369</v>
      </c>
      <c r="I203" s="33">
        <v>5035048659182</v>
      </c>
      <c r="J203" s="30" t="s">
        <v>22</v>
      </c>
      <c r="K203" s="30"/>
    </row>
    <row r="204" spans="1:11" ht="43.5" customHeight="1">
      <c r="A204" s="27" t="s">
        <v>332</v>
      </c>
      <c r="B204" s="28" t="s">
        <v>493</v>
      </c>
      <c r="C204" s="27"/>
      <c r="D204" s="27" t="s">
        <v>486</v>
      </c>
      <c r="E204" s="29" t="s">
        <v>494</v>
      </c>
      <c r="F204" s="30" t="s">
        <v>104</v>
      </c>
      <c r="G204" s="31">
        <v>421.95</v>
      </c>
      <c r="H204" s="32">
        <f>ROUND((G204*1.23),0)</f>
        <v>519</v>
      </c>
      <c r="I204" s="33">
        <v>5035048655092</v>
      </c>
      <c r="J204" s="30" t="s">
        <v>22</v>
      </c>
      <c r="K204" s="30"/>
    </row>
    <row r="205" spans="1:11" ht="43.5" customHeight="1">
      <c r="A205" s="27" t="s">
        <v>332</v>
      </c>
      <c r="B205" s="28" t="s">
        <v>495</v>
      </c>
      <c r="C205" s="27"/>
      <c r="D205" s="27" t="s">
        <v>486</v>
      </c>
      <c r="E205" s="29" t="s">
        <v>496</v>
      </c>
      <c r="F205" s="30" t="s">
        <v>104</v>
      </c>
      <c r="G205" s="31">
        <v>373.17</v>
      </c>
      <c r="H205" s="32">
        <f>ROUND((G205*1.23),0)</f>
        <v>459</v>
      </c>
      <c r="I205" s="33">
        <v>5035048655078</v>
      </c>
      <c r="J205" s="30" t="s">
        <v>22</v>
      </c>
      <c r="K205" s="30"/>
    </row>
    <row r="206" spans="1:11" ht="43.5" customHeight="1">
      <c r="A206" s="27" t="s">
        <v>332</v>
      </c>
      <c r="B206" s="28" t="s">
        <v>497</v>
      </c>
      <c r="C206" s="27" t="s">
        <v>498</v>
      </c>
      <c r="D206" s="27" t="s">
        <v>499</v>
      </c>
      <c r="E206" s="29" t="s">
        <v>500</v>
      </c>
      <c r="F206" s="30"/>
      <c r="G206" s="31">
        <v>131.445</v>
      </c>
      <c r="H206" s="32">
        <f>ROUND((G206*1.23),0)</f>
        <v>162</v>
      </c>
      <c r="I206" s="33">
        <v>5035048477526</v>
      </c>
      <c r="J206" s="30" t="s">
        <v>22</v>
      </c>
      <c r="K206" s="30"/>
    </row>
    <row r="207" spans="1:11" ht="43.5" customHeight="1">
      <c r="A207" s="27" t="s">
        <v>332</v>
      </c>
      <c r="B207" s="28" t="s">
        <v>501</v>
      </c>
      <c r="C207" s="27" t="s">
        <v>502</v>
      </c>
      <c r="D207" s="27" t="s">
        <v>499</v>
      </c>
      <c r="E207" s="29" t="s">
        <v>503</v>
      </c>
      <c r="F207" s="30"/>
      <c r="G207" s="31">
        <v>186.3</v>
      </c>
      <c r="H207" s="32">
        <f>ROUND((G207*1.23),0)</f>
        <v>229</v>
      </c>
      <c r="I207" s="33">
        <v>5035048477533</v>
      </c>
      <c r="J207" s="30" t="s">
        <v>22</v>
      </c>
      <c r="K207" s="30"/>
    </row>
    <row r="208" spans="1:11" s="34" customFormat="1" ht="43.5" customHeight="1">
      <c r="A208" s="27" t="s">
        <v>332</v>
      </c>
      <c r="B208" s="28" t="s">
        <v>504</v>
      </c>
      <c r="C208" s="27" t="s">
        <v>505</v>
      </c>
      <c r="D208" s="27" t="s">
        <v>499</v>
      </c>
      <c r="E208" s="29" t="s">
        <v>506</v>
      </c>
      <c r="F208" s="30"/>
      <c r="G208" s="31">
        <v>218.385</v>
      </c>
      <c r="H208" s="32">
        <f>ROUND((G208*1.23),0)</f>
        <v>269</v>
      </c>
      <c r="I208" s="33">
        <v>5035048477540</v>
      </c>
      <c r="J208" s="30" t="s">
        <v>22</v>
      </c>
      <c r="K208" s="30"/>
    </row>
    <row r="209" spans="1:11" ht="43.5" customHeight="1">
      <c r="A209" s="27" t="s">
        <v>332</v>
      </c>
      <c r="B209" s="28" t="s">
        <v>507</v>
      </c>
      <c r="C209" s="27"/>
      <c r="D209" s="27" t="s">
        <v>499</v>
      </c>
      <c r="E209" s="29" t="s">
        <v>508</v>
      </c>
      <c r="F209" s="30" t="s">
        <v>104</v>
      </c>
      <c r="G209" s="31">
        <v>125.37989999999999</v>
      </c>
      <c r="H209" s="32">
        <f>ROUND((G209*1.23),0)</f>
        <v>154</v>
      </c>
      <c r="I209" s="33">
        <v>5035048650684</v>
      </c>
      <c r="J209" s="30" t="s">
        <v>22</v>
      </c>
      <c r="K209" s="30"/>
    </row>
    <row r="210" spans="1:11" ht="43.5" customHeight="1">
      <c r="A210" s="27" t="s">
        <v>332</v>
      </c>
      <c r="B210" s="28" t="s">
        <v>509</v>
      </c>
      <c r="C210" s="27"/>
      <c r="D210" s="27" t="s">
        <v>510</v>
      </c>
      <c r="E210" s="29" t="s">
        <v>511</v>
      </c>
      <c r="F210" s="30" t="s">
        <v>104</v>
      </c>
      <c r="G210" s="31">
        <v>66.47805</v>
      </c>
      <c r="H210" s="32">
        <f>G210*1.23</f>
        <v>81.7680015</v>
      </c>
      <c r="I210" s="33">
        <v>5035048633915</v>
      </c>
      <c r="J210" s="30" t="s">
        <v>22</v>
      </c>
      <c r="K210" s="30"/>
    </row>
    <row r="211" spans="1:11" ht="43.5" customHeight="1">
      <c r="A211" s="27" t="s">
        <v>332</v>
      </c>
      <c r="B211" s="28" t="s">
        <v>512</v>
      </c>
      <c r="C211" s="27"/>
      <c r="D211" s="27" t="s">
        <v>510</v>
      </c>
      <c r="E211" s="29" t="s">
        <v>513</v>
      </c>
      <c r="F211" s="30" t="s">
        <v>104</v>
      </c>
      <c r="G211" s="31">
        <v>32.819849999999995</v>
      </c>
      <c r="H211" s="32">
        <f>G211*1.23</f>
        <v>40.36841549999999</v>
      </c>
      <c r="I211" s="33">
        <v>5035048633908</v>
      </c>
      <c r="J211" s="30" t="s">
        <v>22</v>
      </c>
      <c r="K211" s="30"/>
    </row>
    <row r="212" spans="1:11" ht="43.5" customHeight="1">
      <c r="A212" s="27" t="s">
        <v>332</v>
      </c>
      <c r="B212" s="28" t="s">
        <v>514</v>
      </c>
      <c r="C212" s="27"/>
      <c r="D212" s="27" t="s">
        <v>510</v>
      </c>
      <c r="E212" s="29" t="s">
        <v>515</v>
      </c>
      <c r="F212" s="30" t="s">
        <v>104</v>
      </c>
      <c r="G212" s="31">
        <v>32.819849999999995</v>
      </c>
      <c r="H212" s="32">
        <f>G212*1.23</f>
        <v>40.36841549999999</v>
      </c>
      <c r="I212" s="33">
        <v>5035048633892</v>
      </c>
      <c r="J212" s="30" t="s">
        <v>22</v>
      </c>
      <c r="K212" s="30"/>
    </row>
    <row r="213" spans="1:11" ht="43.5" customHeight="1">
      <c r="A213" s="27" t="s">
        <v>332</v>
      </c>
      <c r="B213" s="28" t="s">
        <v>516</v>
      </c>
      <c r="C213" s="27" t="s">
        <v>517</v>
      </c>
      <c r="D213" s="27" t="s">
        <v>334</v>
      </c>
      <c r="E213" s="29" t="s">
        <v>518</v>
      </c>
      <c r="F213" s="30" t="s">
        <v>117</v>
      </c>
      <c r="G213" s="31">
        <v>653.0849999999999</v>
      </c>
      <c r="H213" s="32">
        <f>ROUND((G213*1.23),0)</f>
        <v>803</v>
      </c>
      <c r="I213" s="33">
        <v>5035048395561</v>
      </c>
      <c r="J213" s="30" t="s">
        <v>22</v>
      </c>
      <c r="K213" s="30"/>
    </row>
    <row r="214" spans="1:11" ht="43.5" customHeight="1">
      <c r="A214" s="27" t="s">
        <v>332</v>
      </c>
      <c r="B214" s="28" t="s">
        <v>519</v>
      </c>
      <c r="C214" s="27" t="s">
        <v>520</v>
      </c>
      <c r="D214" s="27" t="s">
        <v>334</v>
      </c>
      <c r="E214" s="29" t="s">
        <v>521</v>
      </c>
      <c r="F214" s="30" t="s">
        <v>117</v>
      </c>
      <c r="G214" s="31">
        <v>817.65</v>
      </c>
      <c r="H214" s="32">
        <f>ROUND((G214*1.23),0)</f>
        <v>1006</v>
      </c>
      <c r="I214" s="33">
        <v>5035048395585</v>
      </c>
      <c r="J214" s="30" t="s">
        <v>22</v>
      </c>
      <c r="K214" s="30"/>
    </row>
    <row r="215" spans="1:11" ht="43.5" customHeight="1">
      <c r="A215" s="27" t="s">
        <v>332</v>
      </c>
      <c r="B215" s="28" t="s">
        <v>522</v>
      </c>
      <c r="C215" s="27" t="s">
        <v>523</v>
      </c>
      <c r="D215" s="27" t="s">
        <v>334</v>
      </c>
      <c r="E215" s="29" t="s">
        <v>524</v>
      </c>
      <c r="F215" s="30" t="s">
        <v>117</v>
      </c>
      <c r="G215" s="31">
        <v>900.45</v>
      </c>
      <c r="H215" s="32">
        <f>ROUND((G215*1.23),0)</f>
        <v>1108</v>
      </c>
      <c r="I215" s="33">
        <v>5035048396100</v>
      </c>
      <c r="J215" s="30" t="s">
        <v>22</v>
      </c>
      <c r="K215" s="30"/>
    </row>
    <row r="216" spans="1:11" ht="43.5" customHeight="1">
      <c r="A216" s="27" t="s">
        <v>332</v>
      </c>
      <c r="B216" s="28" t="s">
        <v>525</v>
      </c>
      <c r="C216" s="27"/>
      <c r="D216" s="27" t="s">
        <v>334</v>
      </c>
      <c r="E216" s="29" t="s">
        <v>526</v>
      </c>
      <c r="F216" s="30" t="s">
        <v>117</v>
      </c>
      <c r="G216" s="31">
        <v>722.81295</v>
      </c>
      <c r="H216" s="32">
        <f>ROUND((G216*1.23),0)</f>
        <v>889</v>
      </c>
      <c r="I216" s="33">
        <v>5035048396124</v>
      </c>
      <c r="J216" s="30" t="s">
        <v>22</v>
      </c>
      <c r="K216" s="30"/>
    </row>
    <row r="217" spans="1:11" ht="43.5" customHeight="1">
      <c r="A217" s="27" t="s">
        <v>332</v>
      </c>
      <c r="B217" s="28" t="s">
        <v>527</v>
      </c>
      <c r="C217" s="27"/>
      <c r="D217" s="27" t="s">
        <v>334</v>
      </c>
      <c r="E217" s="29" t="s">
        <v>528</v>
      </c>
      <c r="F217" s="30" t="s">
        <v>117</v>
      </c>
      <c r="G217" s="31">
        <v>492.66</v>
      </c>
      <c r="H217" s="32">
        <f>ROUND((G217*1.23),0)</f>
        <v>606</v>
      </c>
      <c r="I217" s="33">
        <v>5035048311462</v>
      </c>
      <c r="J217" s="30" t="s">
        <v>22</v>
      </c>
      <c r="K217" s="30"/>
    </row>
    <row r="218" spans="1:11" ht="43.5" customHeight="1">
      <c r="A218" s="27" t="s">
        <v>332</v>
      </c>
      <c r="B218" s="28" t="s">
        <v>529</v>
      </c>
      <c r="C218" s="27"/>
      <c r="D218" s="27" t="s">
        <v>334</v>
      </c>
      <c r="E218" s="29" t="s">
        <v>530</v>
      </c>
      <c r="F218" s="30" t="s">
        <v>117</v>
      </c>
      <c r="G218" s="31">
        <v>302.21999999999997</v>
      </c>
      <c r="H218" s="32">
        <f>ROUND((G218*1.23),0)</f>
        <v>372</v>
      </c>
      <c r="I218" s="33">
        <v>5035048559321</v>
      </c>
      <c r="J218" s="30" t="s">
        <v>22</v>
      </c>
      <c r="K218" s="30"/>
    </row>
    <row r="219" spans="1:11" ht="43.5" customHeight="1">
      <c r="A219" s="27" t="s">
        <v>332</v>
      </c>
      <c r="B219" s="28" t="s">
        <v>531</v>
      </c>
      <c r="C219" s="27" t="s">
        <v>532</v>
      </c>
      <c r="D219" s="27" t="s">
        <v>334</v>
      </c>
      <c r="E219" s="29" t="s">
        <v>533</v>
      </c>
      <c r="F219" s="30" t="s">
        <v>117</v>
      </c>
      <c r="G219" s="31">
        <v>595.125</v>
      </c>
      <c r="H219" s="32">
        <f>ROUND((G219*1.23),0)</f>
        <v>732</v>
      </c>
      <c r="I219" s="33">
        <v>5035048358870</v>
      </c>
      <c r="J219" s="30" t="s">
        <v>22</v>
      </c>
      <c r="K219" s="30"/>
    </row>
    <row r="220" spans="1:11" ht="43.5" customHeight="1">
      <c r="A220" s="27" t="s">
        <v>332</v>
      </c>
      <c r="B220" s="28" t="s">
        <v>534</v>
      </c>
      <c r="C220" s="27" t="s">
        <v>535</v>
      </c>
      <c r="D220" s="27" t="s">
        <v>334</v>
      </c>
      <c r="E220" s="29" t="s">
        <v>536</v>
      </c>
      <c r="F220" s="30" t="s">
        <v>117</v>
      </c>
      <c r="G220" s="31">
        <v>453.33</v>
      </c>
      <c r="H220" s="32">
        <f>ROUND((G220*1.23),0)</f>
        <v>558</v>
      </c>
      <c r="I220" s="33">
        <v>5035048358818</v>
      </c>
      <c r="J220" s="30" t="s">
        <v>22</v>
      </c>
      <c r="K220" s="30"/>
    </row>
    <row r="221" spans="1:11" ht="43.5" customHeight="1">
      <c r="A221" s="27" t="s">
        <v>332</v>
      </c>
      <c r="B221" s="28" t="s">
        <v>537</v>
      </c>
      <c r="C221" s="27" t="s">
        <v>538</v>
      </c>
      <c r="D221" s="27" t="s">
        <v>334</v>
      </c>
      <c r="E221" s="29" t="s">
        <v>539</v>
      </c>
      <c r="F221" s="30" t="s">
        <v>117</v>
      </c>
      <c r="G221" s="31">
        <v>544.41</v>
      </c>
      <c r="H221" s="32">
        <f>ROUND((G221*1.23),0)</f>
        <v>670</v>
      </c>
      <c r="I221" s="33">
        <v>5035048403358</v>
      </c>
      <c r="J221" s="30" t="s">
        <v>22</v>
      </c>
      <c r="K221" s="30"/>
    </row>
    <row r="222" spans="1:11" ht="43.5" customHeight="1">
      <c r="A222" s="27" t="s">
        <v>332</v>
      </c>
      <c r="B222" s="28" t="s">
        <v>540</v>
      </c>
      <c r="C222" s="27" t="s">
        <v>541</v>
      </c>
      <c r="D222" s="27" t="s">
        <v>334</v>
      </c>
      <c r="E222" s="29" t="s">
        <v>542</v>
      </c>
      <c r="F222" s="30" t="s">
        <v>117</v>
      </c>
      <c r="G222" s="31">
        <v>398.47499999999997</v>
      </c>
      <c r="H222" s="32">
        <f>ROUND((G222*1.23),0)</f>
        <v>490</v>
      </c>
      <c r="I222" s="33">
        <v>5035048403334</v>
      </c>
      <c r="J222" s="30" t="s">
        <v>22</v>
      </c>
      <c r="K222" s="30"/>
    </row>
    <row r="223" spans="1:11" ht="43.5" customHeight="1">
      <c r="A223" s="27" t="s">
        <v>332</v>
      </c>
      <c r="B223" s="28" t="s">
        <v>543</v>
      </c>
      <c r="C223" s="27" t="s">
        <v>544</v>
      </c>
      <c r="D223" s="27" t="s">
        <v>334</v>
      </c>
      <c r="E223" s="29" t="s">
        <v>545</v>
      </c>
      <c r="F223" s="30" t="s">
        <v>117</v>
      </c>
      <c r="G223" s="31">
        <v>605.4749999999999</v>
      </c>
      <c r="H223" s="32">
        <f>ROUND((G223*1.23),0)</f>
        <v>745</v>
      </c>
      <c r="I223" s="33">
        <v>5035048358931</v>
      </c>
      <c r="J223" s="30" t="s">
        <v>22</v>
      </c>
      <c r="K223" s="30"/>
    </row>
    <row r="224" spans="1:11" s="34" customFormat="1" ht="43.5" customHeight="1">
      <c r="A224" s="27" t="s">
        <v>332</v>
      </c>
      <c r="B224" s="28" t="s">
        <v>546</v>
      </c>
      <c r="C224" s="27" t="s">
        <v>547</v>
      </c>
      <c r="D224" s="27" t="s">
        <v>334</v>
      </c>
      <c r="E224" s="29" t="s">
        <v>548</v>
      </c>
      <c r="F224" s="30" t="s">
        <v>117</v>
      </c>
      <c r="G224" s="31">
        <v>453.33</v>
      </c>
      <c r="H224" s="32">
        <f>ROUND((G224*1.23),0)</f>
        <v>558</v>
      </c>
      <c r="I224" s="33">
        <v>5035048358894</v>
      </c>
      <c r="J224" s="30" t="s">
        <v>22</v>
      </c>
      <c r="K224" s="30"/>
    </row>
    <row r="225" spans="1:11" s="34" customFormat="1" ht="43.5" customHeight="1">
      <c r="A225" s="27" t="s">
        <v>332</v>
      </c>
      <c r="B225" s="28" t="s">
        <v>549</v>
      </c>
      <c r="C225" s="27"/>
      <c r="D225" s="27" t="s">
        <v>334</v>
      </c>
      <c r="E225" s="29" t="s">
        <v>550</v>
      </c>
      <c r="F225" s="30" t="s">
        <v>117</v>
      </c>
      <c r="G225" s="31">
        <v>253.575</v>
      </c>
      <c r="H225" s="32">
        <f>ROUND((G225*1.23),0)</f>
        <v>312</v>
      </c>
      <c r="I225" s="33">
        <v>5035048344415</v>
      </c>
      <c r="J225" s="30" t="s">
        <v>22</v>
      </c>
      <c r="K225" s="30"/>
    </row>
    <row r="226" spans="1:11" s="34" customFormat="1" ht="43.5" customHeight="1">
      <c r="A226" s="27" t="s">
        <v>332</v>
      </c>
      <c r="B226" s="28" t="s">
        <v>551</v>
      </c>
      <c r="C226" s="27"/>
      <c r="D226" s="27" t="s">
        <v>334</v>
      </c>
      <c r="E226" s="29" t="s">
        <v>552</v>
      </c>
      <c r="F226" s="30"/>
      <c r="G226" s="31">
        <v>580.635</v>
      </c>
      <c r="H226" s="32">
        <f>ROUND((G226*1.23),0)</f>
        <v>714</v>
      </c>
      <c r="I226" s="33">
        <v>5035048311806</v>
      </c>
      <c r="J226" s="30" t="s">
        <v>22</v>
      </c>
      <c r="K226" s="30"/>
    </row>
    <row r="227" spans="1:11" s="34" customFormat="1" ht="43.5" customHeight="1">
      <c r="A227" s="27" t="s">
        <v>332</v>
      </c>
      <c r="B227" s="28" t="s">
        <v>553</v>
      </c>
      <c r="C227" s="27"/>
      <c r="D227" s="27" t="s">
        <v>462</v>
      </c>
      <c r="E227" s="29" t="s">
        <v>554</v>
      </c>
      <c r="F227" s="30"/>
      <c r="G227" s="31">
        <v>304.28999999999996</v>
      </c>
      <c r="H227" s="32">
        <f>ROUND((G227*1.23),0)</f>
        <v>374</v>
      </c>
      <c r="I227" s="33">
        <v>5035048340790</v>
      </c>
      <c r="J227" s="30" t="s">
        <v>22</v>
      </c>
      <c r="K227" s="30"/>
    </row>
    <row r="228" spans="1:11" s="34" customFormat="1" ht="43.5" customHeight="1">
      <c r="A228" s="27" t="s">
        <v>332</v>
      </c>
      <c r="B228" s="28" t="s">
        <v>555</v>
      </c>
      <c r="C228" s="27"/>
      <c r="D228" s="27" t="s">
        <v>462</v>
      </c>
      <c r="E228" s="29" t="s">
        <v>556</v>
      </c>
      <c r="F228" s="30"/>
      <c r="G228" s="31">
        <v>492.66</v>
      </c>
      <c r="H228" s="32">
        <f>ROUND((G228*1.23),0)</f>
        <v>606</v>
      </c>
      <c r="I228" s="33">
        <v>5035048335321</v>
      </c>
      <c r="J228" s="30" t="s">
        <v>22</v>
      </c>
      <c r="K228" s="30"/>
    </row>
    <row r="229" spans="1:11" s="34" customFormat="1" ht="43.5" customHeight="1">
      <c r="A229" s="27" t="s">
        <v>332</v>
      </c>
      <c r="B229" s="28" t="s">
        <v>557</v>
      </c>
      <c r="C229" s="27"/>
      <c r="D229" s="27" t="s">
        <v>558</v>
      </c>
      <c r="E229" s="29" t="s">
        <v>559</v>
      </c>
      <c r="F229" s="30"/>
      <c r="G229" s="31">
        <v>127.30499999999999</v>
      </c>
      <c r="H229" s="32">
        <f>ROUND((G229*1.23),0)</f>
        <v>157</v>
      </c>
      <c r="I229" s="33">
        <v>5035048130544</v>
      </c>
      <c r="J229" s="30" t="s">
        <v>22</v>
      </c>
      <c r="K229" s="30"/>
    </row>
    <row r="230" spans="1:11" s="34" customFormat="1" ht="43.5" customHeight="1">
      <c r="A230" s="27" t="s">
        <v>332</v>
      </c>
      <c r="B230" s="28" t="s">
        <v>560</v>
      </c>
      <c r="C230" s="27" t="s">
        <v>561</v>
      </c>
      <c r="D230" s="27" t="s">
        <v>562</v>
      </c>
      <c r="E230" s="29" t="s">
        <v>563</v>
      </c>
      <c r="F230" s="30"/>
      <c r="G230" s="31">
        <v>362.25</v>
      </c>
      <c r="H230" s="32">
        <f>ROUND((G230*1.23),0)</f>
        <v>446</v>
      </c>
      <c r="I230" s="33">
        <v>5035048129845</v>
      </c>
      <c r="J230" s="30" t="s">
        <v>22</v>
      </c>
      <c r="K230" s="30"/>
    </row>
    <row r="231" spans="1:11" s="34" customFormat="1" ht="43.5" customHeight="1">
      <c r="A231" s="27" t="s">
        <v>332</v>
      </c>
      <c r="B231" s="28" t="s">
        <v>564</v>
      </c>
      <c r="C231" s="27"/>
      <c r="D231" s="27" t="s">
        <v>562</v>
      </c>
      <c r="E231" s="29" t="s">
        <v>565</v>
      </c>
      <c r="F231" s="30"/>
      <c r="G231" s="31">
        <v>204.92999999999998</v>
      </c>
      <c r="H231" s="32">
        <f>ROUND((G231*1.23),0)</f>
        <v>252</v>
      </c>
      <c r="I231" s="33">
        <v>5035048236314</v>
      </c>
      <c r="J231" s="30" t="s">
        <v>22</v>
      </c>
      <c r="K231" s="30"/>
    </row>
    <row r="232" spans="1:11" ht="43.5" customHeight="1">
      <c r="A232" s="27" t="s">
        <v>332</v>
      </c>
      <c r="B232" s="28" t="s">
        <v>566</v>
      </c>
      <c r="C232" s="27"/>
      <c r="D232" s="27" t="s">
        <v>567</v>
      </c>
      <c r="E232" s="29" t="s">
        <v>568</v>
      </c>
      <c r="F232" s="30"/>
      <c r="G232" s="31">
        <v>209.5254</v>
      </c>
      <c r="H232" s="32">
        <f>ROUND((G232*1.23),0)</f>
        <v>258</v>
      </c>
      <c r="I232" s="33">
        <v>5035048561379</v>
      </c>
      <c r="J232" s="30" t="s">
        <v>22</v>
      </c>
      <c r="K232" s="30"/>
    </row>
    <row r="233" spans="1:11" s="34" customFormat="1" ht="43.5" customHeight="1">
      <c r="A233" s="27" t="s">
        <v>332</v>
      </c>
      <c r="B233" s="28" t="s">
        <v>569</v>
      </c>
      <c r="C233" s="27" t="s">
        <v>570</v>
      </c>
      <c r="D233" s="27" t="s">
        <v>558</v>
      </c>
      <c r="E233" s="29" t="s">
        <v>571</v>
      </c>
      <c r="F233" s="30"/>
      <c r="G233" s="31">
        <v>208.035</v>
      </c>
      <c r="H233" s="32">
        <f>ROUND((G233*1.23),0)</f>
        <v>256</v>
      </c>
      <c r="I233" s="33">
        <v>5035048465974</v>
      </c>
      <c r="J233" s="30" t="s">
        <v>22</v>
      </c>
      <c r="K233" s="30"/>
    </row>
    <row r="234" spans="1:11" s="34" customFormat="1" ht="43.5" customHeight="1">
      <c r="A234" s="27" t="s">
        <v>332</v>
      </c>
      <c r="B234" s="28" t="s">
        <v>572</v>
      </c>
      <c r="C234" s="27"/>
      <c r="D234" s="27" t="s">
        <v>558</v>
      </c>
      <c r="E234" s="29" t="s">
        <v>573</v>
      </c>
      <c r="F234" s="30"/>
      <c r="G234" s="31">
        <v>242.18999999999997</v>
      </c>
      <c r="H234" s="32">
        <f>ROUND((G234*1.23),0)</f>
        <v>298</v>
      </c>
      <c r="I234" s="33">
        <v>5035048466018</v>
      </c>
      <c r="J234" s="30" t="s">
        <v>22</v>
      </c>
      <c r="K234" s="30"/>
    </row>
    <row r="235" spans="1:11" s="34" customFormat="1" ht="43.5" customHeight="1">
      <c r="A235" s="27" t="s">
        <v>332</v>
      </c>
      <c r="B235" s="28" t="s">
        <v>574</v>
      </c>
      <c r="C235" s="27"/>
      <c r="D235" s="27" t="s">
        <v>575</v>
      </c>
      <c r="E235" s="29" t="s">
        <v>576</v>
      </c>
      <c r="F235" s="30"/>
      <c r="G235" s="31">
        <v>353.97</v>
      </c>
      <c r="H235" s="32">
        <f>ROUND((G235*1.23),0)</f>
        <v>435</v>
      </c>
      <c r="I235" s="33">
        <v>5035048129814</v>
      </c>
      <c r="J235" s="30" t="s">
        <v>22</v>
      </c>
      <c r="K235" s="30"/>
    </row>
    <row r="236" spans="1:11" s="34" customFormat="1" ht="43.5" customHeight="1">
      <c r="A236" s="27" t="s">
        <v>332</v>
      </c>
      <c r="B236" s="28" t="s">
        <v>577</v>
      </c>
      <c r="C236" s="27"/>
      <c r="D236" s="27" t="s">
        <v>558</v>
      </c>
      <c r="E236" s="29" t="s">
        <v>578</v>
      </c>
      <c r="F236" s="30"/>
      <c r="G236" s="31">
        <v>390.195</v>
      </c>
      <c r="H236" s="32">
        <f>ROUND((G236*1.23),0)</f>
        <v>480</v>
      </c>
      <c r="I236" s="33">
        <v>5035048272008</v>
      </c>
      <c r="J236" s="30" t="s">
        <v>22</v>
      </c>
      <c r="K236" s="30"/>
    </row>
    <row r="237" spans="1:11" s="34" customFormat="1" ht="43.5" customHeight="1">
      <c r="A237" s="27" t="s">
        <v>332</v>
      </c>
      <c r="B237" s="28" t="s">
        <v>579</v>
      </c>
      <c r="C237" s="27" t="s">
        <v>580</v>
      </c>
      <c r="D237" s="27" t="s">
        <v>558</v>
      </c>
      <c r="E237" s="29" t="s">
        <v>581</v>
      </c>
      <c r="F237" s="30"/>
      <c r="G237" s="31">
        <v>335.34</v>
      </c>
      <c r="H237" s="32">
        <f>ROUND((G237*1.23),0)</f>
        <v>412</v>
      </c>
      <c r="I237" s="33">
        <v>5035048287842</v>
      </c>
      <c r="J237" s="30" t="s">
        <v>22</v>
      </c>
      <c r="K237" s="30"/>
    </row>
    <row r="238" spans="1:11" ht="43.5" customHeight="1">
      <c r="A238" s="27" t="s">
        <v>332</v>
      </c>
      <c r="B238" s="28" t="s">
        <v>582</v>
      </c>
      <c r="C238" s="27"/>
      <c r="D238" s="27" t="s">
        <v>575</v>
      </c>
      <c r="E238" s="29" t="s">
        <v>583</v>
      </c>
      <c r="F238" s="30"/>
      <c r="G238" s="31">
        <v>129.375</v>
      </c>
      <c r="H238" s="32">
        <f>ROUND((G238*1.23),0)</f>
        <v>159</v>
      </c>
      <c r="I238" s="33">
        <v>5035048188682</v>
      </c>
      <c r="J238" s="30" t="s">
        <v>22</v>
      </c>
      <c r="K238" s="30"/>
    </row>
    <row r="239" spans="1:11" ht="43.5" customHeight="1">
      <c r="A239" s="27" t="s">
        <v>332</v>
      </c>
      <c r="B239" s="28" t="s">
        <v>584</v>
      </c>
      <c r="C239" s="27"/>
      <c r="D239" s="27" t="s">
        <v>575</v>
      </c>
      <c r="E239" s="29" t="s">
        <v>585</v>
      </c>
      <c r="F239" s="30"/>
      <c r="G239" s="31">
        <v>172.845</v>
      </c>
      <c r="H239" s="32">
        <f>ROUND((G239*1.23),0)</f>
        <v>213</v>
      </c>
      <c r="I239" s="33">
        <v>5035048203316</v>
      </c>
      <c r="J239" s="30" t="s">
        <v>22</v>
      </c>
      <c r="K239" s="30"/>
    </row>
    <row r="240" spans="1:11" ht="43.5" customHeight="1">
      <c r="A240" s="27" t="s">
        <v>332</v>
      </c>
      <c r="B240" s="28" t="s">
        <v>586</v>
      </c>
      <c r="C240" s="27"/>
      <c r="D240" s="27" t="s">
        <v>575</v>
      </c>
      <c r="E240" s="29" t="s">
        <v>587</v>
      </c>
      <c r="F240" s="30"/>
      <c r="G240" s="31">
        <v>224.59499999999997</v>
      </c>
      <c r="H240" s="32">
        <f>ROUND((G240*1.23),0)</f>
        <v>276</v>
      </c>
      <c r="I240" s="33">
        <v>5035048203378</v>
      </c>
      <c r="J240" s="30" t="s">
        <v>22</v>
      </c>
      <c r="K240" s="30"/>
    </row>
    <row r="241" spans="1:11" s="34" customFormat="1" ht="43.5" customHeight="1">
      <c r="A241" s="27" t="s">
        <v>332</v>
      </c>
      <c r="B241" s="28" t="s">
        <v>588</v>
      </c>
      <c r="C241" s="27"/>
      <c r="D241" s="27" t="s">
        <v>575</v>
      </c>
      <c r="E241" s="29" t="s">
        <v>589</v>
      </c>
      <c r="F241" s="30"/>
      <c r="G241" s="31">
        <v>293.94</v>
      </c>
      <c r="H241" s="32">
        <f>ROUND((G241*1.23),0)</f>
        <v>362</v>
      </c>
      <c r="I241" s="33">
        <v>5035048408957</v>
      </c>
      <c r="J241" s="30" t="s">
        <v>22</v>
      </c>
      <c r="K241" s="30"/>
    </row>
    <row r="242" spans="1:11" s="34" customFormat="1" ht="43.5" customHeight="1">
      <c r="A242" s="27" t="s">
        <v>332</v>
      </c>
      <c r="B242" s="28" t="s">
        <v>590</v>
      </c>
      <c r="C242" s="27"/>
      <c r="D242" s="27" t="s">
        <v>591</v>
      </c>
      <c r="E242" s="29" t="s">
        <v>592</v>
      </c>
      <c r="F242" s="30"/>
      <c r="G242" s="31">
        <v>258.75</v>
      </c>
      <c r="H242" s="32">
        <f>ROUND((G242*1.23),0)</f>
        <v>318</v>
      </c>
      <c r="I242" s="33">
        <v>5035048408964</v>
      </c>
      <c r="J242" s="30" t="s">
        <v>22</v>
      </c>
      <c r="K242" s="30"/>
    </row>
    <row r="243" spans="1:11" ht="43.5" customHeight="1">
      <c r="A243" s="27" t="s">
        <v>332</v>
      </c>
      <c r="B243" s="28" t="s">
        <v>593</v>
      </c>
      <c r="C243" s="27" t="s">
        <v>594</v>
      </c>
      <c r="D243" s="27" t="s">
        <v>575</v>
      </c>
      <c r="E243" s="29" t="s">
        <v>595</v>
      </c>
      <c r="F243" s="30"/>
      <c r="G243" s="31">
        <v>182.16</v>
      </c>
      <c r="H243" s="32">
        <f>ROUND((G243*1.23),0)</f>
        <v>224</v>
      </c>
      <c r="I243" s="33">
        <v>5035048202784</v>
      </c>
      <c r="J243" s="30" t="s">
        <v>22</v>
      </c>
      <c r="K243" s="30"/>
    </row>
    <row r="244" spans="1:11" ht="43.5" customHeight="1">
      <c r="A244" s="27" t="s">
        <v>332</v>
      </c>
      <c r="B244" s="28" t="s">
        <v>596</v>
      </c>
      <c r="C244" s="27"/>
      <c r="D244" s="27" t="s">
        <v>575</v>
      </c>
      <c r="E244" s="29" t="s">
        <v>597</v>
      </c>
      <c r="F244" s="30"/>
      <c r="G244" s="31">
        <v>216.31499999999997</v>
      </c>
      <c r="H244" s="32">
        <f>ROUND((G244*1.23),0)</f>
        <v>266</v>
      </c>
      <c r="I244" s="33">
        <v>5035048561010</v>
      </c>
      <c r="J244" s="30" t="s">
        <v>22</v>
      </c>
      <c r="K244" s="30"/>
    </row>
    <row r="245" spans="1:11" s="34" customFormat="1" ht="43.5" customHeight="1">
      <c r="A245" s="27" t="s">
        <v>332</v>
      </c>
      <c r="B245" s="28" t="s">
        <v>598</v>
      </c>
      <c r="C245" s="27"/>
      <c r="D245" s="27" t="s">
        <v>599</v>
      </c>
      <c r="E245" s="29" t="s">
        <v>600</v>
      </c>
      <c r="F245" s="30"/>
      <c r="G245" s="31">
        <v>336.375</v>
      </c>
      <c r="H245" s="32">
        <f>ROUND((G245*1.23),0)</f>
        <v>414</v>
      </c>
      <c r="I245" s="33">
        <v>5035048175163</v>
      </c>
      <c r="J245" s="30" t="s">
        <v>22</v>
      </c>
      <c r="K245" s="30"/>
    </row>
    <row r="246" spans="1:11" s="34" customFormat="1" ht="43.5" customHeight="1">
      <c r="A246" s="27" t="s">
        <v>332</v>
      </c>
      <c r="B246" s="28" t="s">
        <v>601</v>
      </c>
      <c r="C246" s="27"/>
      <c r="D246" s="27" t="s">
        <v>599</v>
      </c>
      <c r="E246" s="29" t="s">
        <v>602</v>
      </c>
      <c r="F246" s="30"/>
      <c r="G246" s="31">
        <v>418.14</v>
      </c>
      <c r="H246" s="32">
        <f>ROUND((G246*1.23),0)</f>
        <v>514</v>
      </c>
      <c r="I246" s="33">
        <v>5035048128718</v>
      </c>
      <c r="J246" s="30" t="s">
        <v>22</v>
      </c>
      <c r="K246" s="30"/>
    </row>
    <row r="247" spans="1:11" s="34" customFormat="1" ht="43.5" customHeight="1">
      <c r="A247" s="27" t="s">
        <v>332</v>
      </c>
      <c r="B247" s="28" t="s">
        <v>603</v>
      </c>
      <c r="C247" s="27" t="s">
        <v>604</v>
      </c>
      <c r="D247" s="27" t="s">
        <v>599</v>
      </c>
      <c r="E247" s="29" t="s">
        <v>605</v>
      </c>
      <c r="F247" s="30"/>
      <c r="G247" s="31">
        <v>573.39</v>
      </c>
      <c r="H247" s="32">
        <f>ROUND((G247*1.23),0)</f>
        <v>705</v>
      </c>
      <c r="I247" s="33">
        <v>5035048261088</v>
      </c>
      <c r="J247" s="30" t="s">
        <v>22</v>
      </c>
      <c r="K247" s="30"/>
    </row>
    <row r="248" spans="1:11" s="34" customFormat="1" ht="43.5" customHeight="1">
      <c r="A248" s="27" t="s">
        <v>332</v>
      </c>
      <c r="B248" s="28" t="s">
        <v>606</v>
      </c>
      <c r="C248" s="27"/>
      <c r="D248" s="27" t="s">
        <v>607</v>
      </c>
      <c r="E248" s="29" t="s">
        <v>608</v>
      </c>
      <c r="F248" s="30"/>
      <c r="G248" s="31">
        <v>316.71</v>
      </c>
      <c r="H248" s="32">
        <f>ROUND((G248*1.23),0)</f>
        <v>390</v>
      </c>
      <c r="I248" s="33">
        <v>5035048175187</v>
      </c>
      <c r="J248" s="30" t="s">
        <v>22</v>
      </c>
      <c r="K248" s="30"/>
    </row>
    <row r="249" spans="1:11" s="34" customFormat="1" ht="43.5" customHeight="1">
      <c r="A249" s="27" t="s">
        <v>332</v>
      </c>
      <c r="B249" s="28" t="s">
        <v>609</v>
      </c>
      <c r="C249" s="27" t="s">
        <v>610</v>
      </c>
      <c r="D249" s="27" t="s">
        <v>607</v>
      </c>
      <c r="E249" s="29" t="s">
        <v>611</v>
      </c>
      <c r="F249" s="30"/>
      <c r="G249" s="31">
        <v>410.895</v>
      </c>
      <c r="H249" s="32">
        <f>ROUND((G249*1.23),0)</f>
        <v>505</v>
      </c>
      <c r="I249" s="33">
        <v>5035048261095</v>
      </c>
      <c r="J249" s="30" t="s">
        <v>22</v>
      </c>
      <c r="K249" s="30"/>
    </row>
    <row r="250" spans="1:11" s="34" customFormat="1" ht="43.5" customHeight="1">
      <c r="A250" s="27" t="s">
        <v>332</v>
      </c>
      <c r="B250" s="28" t="s">
        <v>612</v>
      </c>
      <c r="C250" s="27"/>
      <c r="D250" s="27" t="s">
        <v>613</v>
      </c>
      <c r="E250" s="29" t="s">
        <v>614</v>
      </c>
      <c r="F250" s="30"/>
      <c r="G250" s="31">
        <v>567.18</v>
      </c>
      <c r="H250" s="32">
        <f>ROUND((G250*1.23),0)</f>
        <v>698</v>
      </c>
      <c r="I250" s="33">
        <v>5035048439944</v>
      </c>
      <c r="J250" s="30" t="s">
        <v>22</v>
      </c>
      <c r="K250" s="30"/>
    </row>
    <row r="251" spans="1:11" s="34" customFormat="1" ht="43.5" customHeight="1">
      <c r="A251" s="27" t="s">
        <v>332</v>
      </c>
      <c r="B251" s="28" t="s">
        <v>615</v>
      </c>
      <c r="C251" s="27"/>
      <c r="D251" s="27" t="s">
        <v>613</v>
      </c>
      <c r="E251" s="29" t="s">
        <v>616</v>
      </c>
      <c r="F251" s="30"/>
      <c r="G251" s="31">
        <v>408.825</v>
      </c>
      <c r="H251" s="32">
        <f>ROUND((G251*1.23),0)</f>
        <v>503</v>
      </c>
      <c r="I251" s="33">
        <v>5035048289020</v>
      </c>
      <c r="J251" s="30" t="s">
        <v>22</v>
      </c>
      <c r="K251" s="30"/>
    </row>
    <row r="252" spans="1:11" s="34" customFormat="1" ht="43.5" customHeight="1">
      <c r="A252" s="27" t="s">
        <v>332</v>
      </c>
      <c r="B252" s="28" t="s">
        <v>617</v>
      </c>
      <c r="C252" s="27" t="s">
        <v>618</v>
      </c>
      <c r="D252" s="27" t="s">
        <v>613</v>
      </c>
      <c r="E252" s="29" t="s">
        <v>619</v>
      </c>
      <c r="F252" s="30" t="s">
        <v>117</v>
      </c>
      <c r="G252" s="31">
        <v>422.28</v>
      </c>
      <c r="H252" s="32">
        <f>ROUND((G252*1.23),0)</f>
        <v>519</v>
      </c>
      <c r="I252" s="33">
        <v>5035048289044</v>
      </c>
      <c r="J252" s="30" t="s">
        <v>22</v>
      </c>
      <c r="K252" s="30"/>
    </row>
    <row r="253" spans="1:11" s="34" customFormat="1" ht="43.5" customHeight="1">
      <c r="A253" s="27" t="s">
        <v>332</v>
      </c>
      <c r="B253" s="28" t="s">
        <v>620</v>
      </c>
      <c r="C253" s="27"/>
      <c r="D253" s="27" t="s">
        <v>613</v>
      </c>
      <c r="E253" s="29" t="s">
        <v>621</v>
      </c>
      <c r="F253" s="30"/>
      <c r="G253" s="31">
        <v>459.54</v>
      </c>
      <c r="H253" s="32">
        <f>ROUND((G253*1.23),0)</f>
        <v>565</v>
      </c>
      <c r="I253" s="33">
        <v>5035048231876</v>
      </c>
      <c r="J253" s="30" t="s">
        <v>22</v>
      </c>
      <c r="K253" s="30"/>
    </row>
    <row r="254" spans="1:11" s="34" customFormat="1" ht="43.5" customHeight="1">
      <c r="A254" s="27" t="s">
        <v>332</v>
      </c>
      <c r="B254" s="28" t="s">
        <v>622</v>
      </c>
      <c r="C254" s="27" t="s">
        <v>623</v>
      </c>
      <c r="D254" s="27" t="s">
        <v>613</v>
      </c>
      <c r="E254" s="29" t="s">
        <v>624</v>
      </c>
      <c r="F254" s="30"/>
      <c r="G254" s="31">
        <v>407.79</v>
      </c>
      <c r="H254" s="32">
        <f>ROUND((G254*1.23),0)</f>
        <v>502</v>
      </c>
      <c r="I254" s="33">
        <v>5035048231913</v>
      </c>
      <c r="J254" s="30" t="s">
        <v>22</v>
      </c>
      <c r="K254" s="30"/>
    </row>
    <row r="255" spans="1:11" s="34" customFormat="1" ht="43.5" customHeight="1">
      <c r="A255" s="27" t="s">
        <v>332</v>
      </c>
      <c r="B255" s="28" t="s">
        <v>625</v>
      </c>
      <c r="C255" s="27" t="s">
        <v>626</v>
      </c>
      <c r="D255" s="27" t="s">
        <v>613</v>
      </c>
      <c r="E255" s="29" t="s">
        <v>627</v>
      </c>
      <c r="F255" s="30"/>
      <c r="G255" s="31">
        <v>531.99</v>
      </c>
      <c r="H255" s="32">
        <f>ROUND((G255*1.23),0)</f>
        <v>654</v>
      </c>
      <c r="I255" s="33">
        <v>5035048231890</v>
      </c>
      <c r="J255" s="30" t="s">
        <v>22</v>
      </c>
      <c r="K255" s="30"/>
    </row>
    <row r="256" spans="1:11" s="34" customFormat="1" ht="43.5" customHeight="1">
      <c r="A256" s="27" t="s">
        <v>332</v>
      </c>
      <c r="B256" s="28" t="s">
        <v>628</v>
      </c>
      <c r="C256" s="27" t="s">
        <v>629</v>
      </c>
      <c r="D256" s="27" t="s">
        <v>613</v>
      </c>
      <c r="E256" s="29" t="s">
        <v>630</v>
      </c>
      <c r="F256" s="30"/>
      <c r="G256" s="31">
        <v>565.1099999999999</v>
      </c>
      <c r="H256" s="32">
        <f>ROUND((G256*1.23),0)</f>
        <v>695</v>
      </c>
      <c r="I256" s="33">
        <v>5035048231852</v>
      </c>
      <c r="J256" s="30" t="s">
        <v>22</v>
      </c>
      <c r="K256" s="30"/>
    </row>
    <row r="257" spans="1:11" s="34" customFormat="1" ht="43.5" customHeight="1">
      <c r="A257" s="27" t="s">
        <v>332</v>
      </c>
      <c r="B257" s="28" t="s">
        <v>631</v>
      </c>
      <c r="C257" s="27"/>
      <c r="D257" s="27" t="s">
        <v>632</v>
      </c>
      <c r="E257" s="29" t="s">
        <v>633</v>
      </c>
      <c r="F257" s="30" t="s">
        <v>104</v>
      </c>
      <c r="G257" s="31">
        <v>184.28175</v>
      </c>
      <c r="H257" s="32">
        <f>G257*1.23</f>
        <v>226.6665525</v>
      </c>
      <c r="I257" s="33">
        <v>5035048643068</v>
      </c>
      <c r="J257" s="30" t="s">
        <v>22</v>
      </c>
      <c r="K257" s="30"/>
    </row>
    <row r="258" spans="1:11" s="34" customFormat="1" ht="43.5" customHeight="1">
      <c r="A258" s="27" t="s">
        <v>332</v>
      </c>
      <c r="B258" s="28" t="s">
        <v>634</v>
      </c>
      <c r="C258" s="27"/>
      <c r="D258" s="27" t="s">
        <v>632</v>
      </c>
      <c r="E258" s="29" t="s">
        <v>635</v>
      </c>
      <c r="F258" s="30" t="s">
        <v>104</v>
      </c>
      <c r="G258" s="31">
        <v>212.88914999999997</v>
      </c>
      <c r="H258" s="32">
        <f>G258*1.23</f>
        <v>261.85365449999995</v>
      </c>
      <c r="I258" s="33">
        <v>5035048643082</v>
      </c>
      <c r="J258" s="30" t="s">
        <v>22</v>
      </c>
      <c r="K258" s="30"/>
    </row>
    <row r="259" spans="1:11" s="34" customFormat="1" ht="43.5" customHeight="1">
      <c r="A259" s="27" t="s">
        <v>332</v>
      </c>
      <c r="B259" s="28" t="s">
        <v>636</v>
      </c>
      <c r="C259" s="27" t="s">
        <v>637</v>
      </c>
      <c r="D259" s="27" t="s">
        <v>632</v>
      </c>
      <c r="E259" s="29" t="s">
        <v>638</v>
      </c>
      <c r="F259" s="30" t="s">
        <v>104</v>
      </c>
      <c r="G259" s="31">
        <v>195.2217</v>
      </c>
      <c r="H259" s="32">
        <f>G259*1.23</f>
        <v>240.122691</v>
      </c>
      <c r="I259" s="33">
        <v>5035048637906</v>
      </c>
      <c r="J259" s="30" t="s">
        <v>22</v>
      </c>
      <c r="K259" s="30"/>
    </row>
    <row r="260" spans="1:11" s="34" customFormat="1" ht="43.5" customHeight="1">
      <c r="A260" s="27" t="s">
        <v>332</v>
      </c>
      <c r="B260" s="28" t="s">
        <v>639</v>
      </c>
      <c r="C260" s="27" t="s">
        <v>640</v>
      </c>
      <c r="D260" s="27" t="s">
        <v>632</v>
      </c>
      <c r="E260" s="29" t="s">
        <v>641</v>
      </c>
      <c r="F260" s="30" t="s">
        <v>104</v>
      </c>
      <c r="G260" s="31">
        <v>162.40185</v>
      </c>
      <c r="H260" s="32">
        <f>G260*1.23</f>
        <v>199.7542755</v>
      </c>
      <c r="I260" s="33">
        <v>5035048637883</v>
      </c>
      <c r="J260" s="30" t="s">
        <v>22</v>
      </c>
      <c r="K260" s="30"/>
    </row>
    <row r="261" spans="1:11" s="34" customFormat="1" ht="43.5" customHeight="1">
      <c r="A261" s="27" t="s">
        <v>332</v>
      </c>
      <c r="B261" s="28" t="s">
        <v>642</v>
      </c>
      <c r="C261" s="27" t="s">
        <v>643</v>
      </c>
      <c r="D261" s="27" t="s">
        <v>632</v>
      </c>
      <c r="E261" s="29" t="s">
        <v>644</v>
      </c>
      <c r="F261" s="30" t="s">
        <v>104</v>
      </c>
      <c r="G261" s="31">
        <v>344.15819999999997</v>
      </c>
      <c r="H261" s="32">
        <f>G261*1.23</f>
        <v>423.31458599999996</v>
      </c>
      <c r="I261" s="33">
        <v>5035048643174</v>
      </c>
      <c r="J261" s="30" t="s">
        <v>22</v>
      </c>
      <c r="K261" s="30"/>
    </row>
    <row r="262" spans="1:11" s="34" customFormat="1" ht="43.5" customHeight="1">
      <c r="A262" s="27" t="s">
        <v>332</v>
      </c>
      <c r="B262" s="28" t="s">
        <v>645</v>
      </c>
      <c r="C262" s="27" t="s">
        <v>646</v>
      </c>
      <c r="D262" s="27" t="s">
        <v>632</v>
      </c>
      <c r="E262" s="29" t="s">
        <v>647</v>
      </c>
      <c r="F262" s="30" t="s">
        <v>104</v>
      </c>
      <c r="G262" s="31">
        <v>325.64205</v>
      </c>
      <c r="H262" s="32">
        <f>G262*1.23</f>
        <v>400.5397215</v>
      </c>
      <c r="I262" s="33">
        <v>5035048638071</v>
      </c>
      <c r="J262" s="30" t="s">
        <v>22</v>
      </c>
      <c r="K262" s="30"/>
    </row>
    <row r="263" spans="1:11" s="34" customFormat="1" ht="43.5" customHeight="1">
      <c r="A263" s="27" t="s">
        <v>332</v>
      </c>
      <c r="B263" s="28" t="s">
        <v>648</v>
      </c>
      <c r="C263" s="27" t="s">
        <v>649</v>
      </c>
      <c r="D263" s="27" t="s">
        <v>632</v>
      </c>
      <c r="E263" s="29" t="s">
        <v>650</v>
      </c>
      <c r="F263" s="30" t="s">
        <v>104</v>
      </c>
      <c r="G263" s="31">
        <v>304.61084999999997</v>
      </c>
      <c r="H263" s="32">
        <f>G263*1.23</f>
        <v>374.6713455</v>
      </c>
      <c r="I263" s="33">
        <v>5035048638057</v>
      </c>
      <c r="J263" s="30" t="s">
        <v>22</v>
      </c>
      <c r="K263" s="30"/>
    </row>
    <row r="264" spans="1:11" s="34" customFormat="1" ht="43.5" customHeight="1">
      <c r="A264" s="27" t="s">
        <v>332</v>
      </c>
      <c r="B264" s="28" t="s">
        <v>651</v>
      </c>
      <c r="C264" s="27"/>
      <c r="D264" s="27" t="s">
        <v>632</v>
      </c>
      <c r="E264" s="29" t="s">
        <v>652</v>
      </c>
      <c r="F264" s="30"/>
      <c r="G264" s="31">
        <v>500.93999999999994</v>
      </c>
      <c r="H264" s="32">
        <f>ROUND((G264*1.23),0)</f>
        <v>616</v>
      </c>
      <c r="I264" s="33">
        <v>5035048120521</v>
      </c>
      <c r="J264" s="30" t="s">
        <v>22</v>
      </c>
      <c r="K264" s="30"/>
    </row>
    <row r="265" spans="1:11" s="34" customFormat="1" ht="43.5" customHeight="1">
      <c r="A265" s="27" t="s">
        <v>332</v>
      </c>
      <c r="B265" s="28" t="s">
        <v>653</v>
      </c>
      <c r="C265" s="27"/>
      <c r="D265" s="27" t="s">
        <v>632</v>
      </c>
      <c r="E265" s="29" t="s">
        <v>654</v>
      </c>
      <c r="F265" s="30"/>
      <c r="G265" s="31">
        <v>468.85499999999996</v>
      </c>
      <c r="H265" s="32">
        <f>ROUND((G265*1.23),0)</f>
        <v>577</v>
      </c>
      <c r="I265" s="33">
        <v>5035048939284</v>
      </c>
      <c r="J265" s="30" t="s">
        <v>22</v>
      </c>
      <c r="K265" s="30"/>
    </row>
    <row r="266" spans="1:11" s="34" customFormat="1" ht="43.5" customHeight="1">
      <c r="A266" s="27" t="s">
        <v>332</v>
      </c>
      <c r="B266" s="28" t="s">
        <v>655</v>
      </c>
      <c r="C266" s="27" t="s">
        <v>656</v>
      </c>
      <c r="D266" s="27" t="s">
        <v>632</v>
      </c>
      <c r="E266" s="29" t="s">
        <v>657</v>
      </c>
      <c r="F266" s="30" t="s">
        <v>104</v>
      </c>
      <c r="G266" s="31">
        <v>209.5254</v>
      </c>
      <c r="H266" s="32">
        <f>G266*1.23</f>
        <v>257.71624199999997</v>
      </c>
      <c r="I266" s="33">
        <v>5035048637913</v>
      </c>
      <c r="J266" s="30" t="s">
        <v>22</v>
      </c>
      <c r="K266" s="30"/>
    </row>
    <row r="267" spans="1:11" s="34" customFormat="1" ht="43.5" customHeight="1">
      <c r="A267" s="27" t="s">
        <v>332</v>
      </c>
      <c r="B267" s="28" t="s">
        <v>658</v>
      </c>
      <c r="C267" s="27" t="s">
        <v>659</v>
      </c>
      <c r="D267" s="27" t="s">
        <v>632</v>
      </c>
      <c r="E267" s="29" t="s">
        <v>660</v>
      </c>
      <c r="F267" s="30" t="s">
        <v>104</v>
      </c>
      <c r="G267" s="31">
        <v>230.55659999999997</v>
      </c>
      <c r="H267" s="32">
        <f>G267*1.23</f>
        <v>283.584618</v>
      </c>
      <c r="I267" s="33">
        <v>5035048638026</v>
      </c>
      <c r="J267" s="30" t="s">
        <v>22</v>
      </c>
      <c r="K267" s="30"/>
    </row>
    <row r="268" spans="1:11" s="34" customFormat="1" ht="43.5" customHeight="1">
      <c r="A268" s="27" t="s">
        <v>332</v>
      </c>
      <c r="B268" s="28" t="s">
        <v>661</v>
      </c>
      <c r="C268" s="27" t="s">
        <v>662</v>
      </c>
      <c r="D268" s="27" t="s">
        <v>632</v>
      </c>
      <c r="E268" s="29" t="s">
        <v>663</v>
      </c>
      <c r="F268" s="30" t="s">
        <v>104</v>
      </c>
      <c r="G268" s="31">
        <v>260.85105</v>
      </c>
      <c r="H268" s="32">
        <f>G268*1.23</f>
        <v>320.8467915</v>
      </c>
      <c r="I268" s="33">
        <v>5035048637975</v>
      </c>
      <c r="J268" s="30" t="s">
        <v>22</v>
      </c>
      <c r="K268" s="30"/>
    </row>
    <row r="269" spans="1:11" s="34" customFormat="1" ht="43.5" customHeight="1">
      <c r="A269" s="27" t="s">
        <v>332</v>
      </c>
      <c r="B269" s="28" t="s">
        <v>664</v>
      </c>
      <c r="C269" s="27" t="s">
        <v>665</v>
      </c>
      <c r="D269" s="27" t="s">
        <v>632</v>
      </c>
      <c r="E269" s="29" t="s">
        <v>666</v>
      </c>
      <c r="F269" s="30" t="s">
        <v>104</v>
      </c>
      <c r="G269" s="31">
        <v>222.99074999999996</v>
      </c>
      <c r="H269" s="32">
        <f>G269*1.23</f>
        <v>274.2786224999999</v>
      </c>
      <c r="I269" s="33">
        <v>5035048637944</v>
      </c>
      <c r="J269" s="30" t="s">
        <v>22</v>
      </c>
      <c r="K269" s="30"/>
    </row>
    <row r="270" spans="1:11" s="34" customFormat="1" ht="43.5" customHeight="1">
      <c r="A270" s="27" t="s">
        <v>332</v>
      </c>
      <c r="B270" s="28" t="s">
        <v>667</v>
      </c>
      <c r="C270" s="27" t="s">
        <v>668</v>
      </c>
      <c r="D270" s="27" t="s">
        <v>632</v>
      </c>
      <c r="E270" s="29" t="s">
        <v>669</v>
      </c>
      <c r="F270" s="30" t="s">
        <v>104</v>
      </c>
      <c r="G270" s="31">
        <v>276.8418</v>
      </c>
      <c r="H270" s="32">
        <f>G270*1.23</f>
        <v>340.51541399999996</v>
      </c>
      <c r="I270" s="33">
        <v>5035048638002</v>
      </c>
      <c r="J270" s="30" t="s">
        <v>22</v>
      </c>
      <c r="K270" s="30"/>
    </row>
    <row r="271" spans="1:11" s="34" customFormat="1" ht="43.5" customHeight="1">
      <c r="A271" s="27" t="s">
        <v>332</v>
      </c>
      <c r="B271" s="28" t="s">
        <v>670</v>
      </c>
      <c r="C271" s="27" t="s">
        <v>671</v>
      </c>
      <c r="D271" s="27" t="s">
        <v>632</v>
      </c>
      <c r="E271" s="29" t="s">
        <v>672</v>
      </c>
      <c r="F271" s="30" t="s">
        <v>104</v>
      </c>
      <c r="G271" s="31">
        <v>233.9307</v>
      </c>
      <c r="H271" s="32">
        <f>G271*1.23</f>
        <v>287.734761</v>
      </c>
      <c r="I271" s="33">
        <v>5035048638019</v>
      </c>
      <c r="J271" s="30" t="s">
        <v>22</v>
      </c>
      <c r="K271" s="30"/>
    </row>
    <row r="272" spans="1:11" s="34" customFormat="1" ht="43.5" customHeight="1">
      <c r="A272" s="27" t="s">
        <v>332</v>
      </c>
      <c r="B272" s="28" t="s">
        <v>673</v>
      </c>
      <c r="C272" s="27" t="s">
        <v>674</v>
      </c>
      <c r="D272" s="27" t="s">
        <v>482</v>
      </c>
      <c r="E272" s="29" t="s">
        <v>675</v>
      </c>
      <c r="F272" s="30"/>
      <c r="G272" s="31">
        <v>550.62</v>
      </c>
      <c r="H272" s="32">
        <f>ROUND((G272*1.23),0)</f>
        <v>677</v>
      </c>
      <c r="I272" s="33">
        <v>5035048335499</v>
      </c>
      <c r="J272" s="30" t="s">
        <v>22</v>
      </c>
      <c r="K272" s="30"/>
    </row>
    <row r="273" spans="1:11" s="34" customFormat="1" ht="43.5" customHeight="1">
      <c r="A273" s="27" t="s">
        <v>332</v>
      </c>
      <c r="B273" s="28" t="s">
        <v>676</v>
      </c>
      <c r="C273" s="27" t="s">
        <v>677</v>
      </c>
      <c r="D273" s="27" t="s">
        <v>482</v>
      </c>
      <c r="E273" s="29" t="s">
        <v>678</v>
      </c>
      <c r="F273" s="30"/>
      <c r="G273" s="31">
        <v>216.31499999999997</v>
      </c>
      <c r="H273" s="32">
        <f>ROUND((G273*1.23),0)</f>
        <v>266</v>
      </c>
      <c r="I273" s="33">
        <v>5035048287910</v>
      </c>
      <c r="J273" s="30" t="s">
        <v>22</v>
      </c>
      <c r="K273" s="30"/>
    </row>
    <row r="274" spans="1:11" s="34" customFormat="1" ht="43.5" customHeight="1">
      <c r="A274" s="27" t="s">
        <v>332</v>
      </c>
      <c r="B274" s="28" t="s">
        <v>679</v>
      </c>
      <c r="C274" s="27" t="s">
        <v>680</v>
      </c>
      <c r="D274" s="27" t="s">
        <v>482</v>
      </c>
      <c r="E274" s="29" t="s">
        <v>681</v>
      </c>
      <c r="F274" s="30"/>
      <c r="G274" s="31">
        <v>196.64999999999998</v>
      </c>
      <c r="H274" s="32">
        <f>ROUND((G274*1.23),0)</f>
        <v>242</v>
      </c>
      <c r="I274" s="33">
        <v>5035048287873</v>
      </c>
      <c r="J274" s="30" t="s">
        <v>22</v>
      </c>
      <c r="K274" s="30"/>
    </row>
    <row r="275" spans="1:11" s="34" customFormat="1" ht="43.5" customHeight="1">
      <c r="A275" s="27" t="s">
        <v>332</v>
      </c>
      <c r="B275" s="28" t="s">
        <v>682</v>
      </c>
      <c r="C275" s="27" t="s">
        <v>683</v>
      </c>
      <c r="D275" s="27" t="s">
        <v>482</v>
      </c>
      <c r="E275" s="29" t="s">
        <v>684</v>
      </c>
      <c r="F275" s="30"/>
      <c r="G275" s="31">
        <v>188.36999999999998</v>
      </c>
      <c r="H275" s="32">
        <f>ROUND((G275*1.23),0)</f>
        <v>232</v>
      </c>
      <c r="I275" s="33">
        <v>5035048287507</v>
      </c>
      <c r="J275" s="30" t="s">
        <v>22</v>
      </c>
      <c r="K275" s="30"/>
    </row>
    <row r="276" spans="1:11" s="34" customFormat="1" ht="43.5" customHeight="1">
      <c r="A276" s="27" t="s">
        <v>332</v>
      </c>
      <c r="B276" s="28" t="s">
        <v>685</v>
      </c>
      <c r="C276" s="27" t="s">
        <v>686</v>
      </c>
      <c r="D276" s="27" t="s">
        <v>482</v>
      </c>
      <c r="E276" s="29" t="s">
        <v>687</v>
      </c>
      <c r="F276" s="30"/>
      <c r="G276" s="31">
        <v>250.46999999999997</v>
      </c>
      <c r="H276" s="32">
        <f>ROUND((G276*1.23),0)</f>
        <v>308</v>
      </c>
      <c r="I276" s="33">
        <v>5035048287996</v>
      </c>
      <c r="J276" s="30" t="s">
        <v>22</v>
      </c>
      <c r="K276" s="30"/>
    </row>
    <row r="277" spans="1:11" s="34" customFormat="1" ht="43.5" customHeight="1">
      <c r="A277" s="27" t="s">
        <v>332</v>
      </c>
      <c r="B277" s="28" t="s">
        <v>688</v>
      </c>
      <c r="C277" s="27" t="s">
        <v>689</v>
      </c>
      <c r="D277" s="27" t="s">
        <v>482</v>
      </c>
      <c r="E277" s="29" t="s">
        <v>690</v>
      </c>
      <c r="F277" s="30"/>
      <c r="G277" s="31">
        <v>216.31499999999997</v>
      </c>
      <c r="H277" s="32">
        <f>ROUND((G277*1.23),0)</f>
        <v>266</v>
      </c>
      <c r="I277" s="33">
        <v>5035048287965</v>
      </c>
      <c r="J277" s="30" t="s">
        <v>22</v>
      </c>
      <c r="K277" s="30"/>
    </row>
    <row r="278" spans="1:11" s="34" customFormat="1" ht="43.5" customHeight="1">
      <c r="A278" s="27" t="s">
        <v>332</v>
      </c>
      <c r="B278" s="28" t="s">
        <v>691</v>
      </c>
      <c r="C278" s="27"/>
      <c r="D278" s="27" t="s">
        <v>482</v>
      </c>
      <c r="E278" s="29" t="s">
        <v>692</v>
      </c>
      <c r="F278" s="30"/>
      <c r="G278" s="31">
        <v>253.575</v>
      </c>
      <c r="H278" s="32">
        <f>ROUND((G278*1.23),0)</f>
        <v>312</v>
      </c>
      <c r="I278" s="33">
        <v>5035048290767</v>
      </c>
      <c r="J278" s="30" t="s">
        <v>22</v>
      </c>
      <c r="K278" s="30"/>
    </row>
    <row r="279" spans="1:11" s="34" customFormat="1" ht="43.5" customHeight="1">
      <c r="A279" s="27" t="s">
        <v>332</v>
      </c>
      <c r="B279" s="28" t="s">
        <v>693</v>
      </c>
      <c r="C279" s="27" t="s">
        <v>694</v>
      </c>
      <c r="D279" s="27" t="s">
        <v>482</v>
      </c>
      <c r="E279" s="29" t="s">
        <v>695</v>
      </c>
      <c r="F279" s="30"/>
      <c r="G279" s="31">
        <v>238.05</v>
      </c>
      <c r="H279" s="32">
        <f>ROUND((G279*1.23),0)</f>
        <v>293</v>
      </c>
      <c r="I279" s="33">
        <v>5035048288054</v>
      </c>
      <c r="J279" s="30" t="s">
        <v>22</v>
      </c>
      <c r="K279" s="30"/>
    </row>
    <row r="280" spans="1:11" s="34" customFormat="1" ht="43.5" customHeight="1">
      <c r="A280" s="27" t="s">
        <v>332</v>
      </c>
      <c r="B280" s="28" t="s">
        <v>696</v>
      </c>
      <c r="C280" s="27" t="s">
        <v>697</v>
      </c>
      <c r="D280" s="27" t="s">
        <v>482</v>
      </c>
      <c r="E280" s="29" t="s">
        <v>698</v>
      </c>
      <c r="F280" s="30"/>
      <c r="G280" s="31">
        <v>260.85105</v>
      </c>
      <c r="H280" s="32">
        <f>ROUND((G280*1.23),0)</f>
        <v>321</v>
      </c>
      <c r="I280" s="33">
        <v>5035048288085</v>
      </c>
      <c r="J280" s="30" t="s">
        <v>22</v>
      </c>
      <c r="K280" s="30"/>
    </row>
    <row r="281" spans="1:11" s="34" customFormat="1" ht="43.5" customHeight="1">
      <c r="A281" s="27" t="s">
        <v>332</v>
      </c>
      <c r="B281" s="28" t="s">
        <v>699</v>
      </c>
      <c r="C281" s="27" t="s">
        <v>700</v>
      </c>
      <c r="D281" s="27" t="s">
        <v>482</v>
      </c>
      <c r="E281" s="29" t="s">
        <v>701</v>
      </c>
      <c r="F281" s="30"/>
      <c r="G281" s="31">
        <v>312.57</v>
      </c>
      <c r="H281" s="32">
        <f>ROUND((G281*1.23),0)</f>
        <v>384</v>
      </c>
      <c r="I281" s="33">
        <v>5035048354476</v>
      </c>
      <c r="J281" s="30" t="s">
        <v>22</v>
      </c>
      <c r="K281" s="30"/>
    </row>
    <row r="282" spans="1:11" s="34" customFormat="1" ht="43.5" customHeight="1">
      <c r="A282" s="27" t="s">
        <v>332</v>
      </c>
      <c r="B282" s="28" t="s">
        <v>702</v>
      </c>
      <c r="C282" s="27"/>
      <c r="D282" s="27" t="s">
        <v>482</v>
      </c>
      <c r="E282" s="29" t="s">
        <v>703</v>
      </c>
      <c r="F282" s="30"/>
      <c r="G282" s="31">
        <v>274.275</v>
      </c>
      <c r="H282" s="32">
        <f>ROUND((G282*1.23),0)</f>
        <v>337</v>
      </c>
      <c r="I282" s="33">
        <v>5035048288146</v>
      </c>
      <c r="J282" s="30" t="s">
        <v>22</v>
      </c>
      <c r="K282" s="30"/>
    </row>
    <row r="283" spans="1:11" s="34" customFormat="1" ht="43.5" customHeight="1">
      <c r="A283" s="27" t="s">
        <v>332</v>
      </c>
      <c r="B283" s="28" t="s">
        <v>704</v>
      </c>
      <c r="C283" s="27"/>
      <c r="D283" s="27" t="s">
        <v>482</v>
      </c>
      <c r="E283" s="29" t="s">
        <v>705</v>
      </c>
      <c r="F283" s="30"/>
      <c r="G283" s="31">
        <v>402.61499999999995</v>
      </c>
      <c r="H283" s="32">
        <f>ROUND((G283*1.23),0)</f>
        <v>495</v>
      </c>
      <c r="I283" s="33">
        <v>5035048335482</v>
      </c>
      <c r="J283" s="30" t="s">
        <v>22</v>
      </c>
      <c r="K283" s="30"/>
    </row>
    <row r="284" spans="1:11" s="34" customFormat="1" ht="43.5" customHeight="1">
      <c r="A284" s="27" t="s">
        <v>332</v>
      </c>
      <c r="B284" s="28" t="s">
        <v>706</v>
      </c>
      <c r="C284" s="27" t="s">
        <v>707</v>
      </c>
      <c r="D284" s="27" t="s">
        <v>482</v>
      </c>
      <c r="E284" s="29" t="s">
        <v>708</v>
      </c>
      <c r="F284" s="30"/>
      <c r="G284" s="31">
        <v>320.60159999999996</v>
      </c>
      <c r="H284" s="32">
        <f>ROUND((G284*1.23),0)</f>
        <v>394</v>
      </c>
      <c r="I284" s="33">
        <v>5035048335420</v>
      </c>
      <c r="J284" s="30" t="s">
        <v>22</v>
      </c>
      <c r="K284" s="30"/>
    </row>
    <row r="285" spans="1:11" s="34" customFormat="1" ht="43.5" customHeight="1">
      <c r="A285" s="27" t="s">
        <v>332</v>
      </c>
      <c r="B285" s="28" t="s">
        <v>709</v>
      </c>
      <c r="C285" s="27" t="s">
        <v>710</v>
      </c>
      <c r="D285" s="27" t="s">
        <v>482</v>
      </c>
      <c r="E285" s="29" t="s">
        <v>711</v>
      </c>
      <c r="F285" s="30"/>
      <c r="G285" s="31">
        <v>348.79499999999996</v>
      </c>
      <c r="H285" s="32">
        <f>ROUND((G285*1.23),0)</f>
        <v>429</v>
      </c>
      <c r="I285" s="33">
        <v>5035048335475</v>
      </c>
      <c r="J285" s="30" t="s">
        <v>22</v>
      </c>
      <c r="K285" s="30"/>
    </row>
    <row r="286" spans="1:11" s="34" customFormat="1" ht="43.5" customHeight="1">
      <c r="A286" s="27" t="s">
        <v>332</v>
      </c>
      <c r="B286" s="28" t="s">
        <v>712</v>
      </c>
      <c r="C286" s="27" t="s">
        <v>713</v>
      </c>
      <c r="D286" s="27" t="s">
        <v>482</v>
      </c>
      <c r="E286" s="29" t="s">
        <v>714</v>
      </c>
      <c r="F286" s="30"/>
      <c r="G286" s="31">
        <v>430.55999999999995</v>
      </c>
      <c r="H286" s="32">
        <f>ROUND((G286*1.23),0)</f>
        <v>530</v>
      </c>
      <c r="I286" s="33">
        <v>5035048335505</v>
      </c>
      <c r="J286" s="30" t="s">
        <v>22</v>
      </c>
      <c r="K286" s="30"/>
    </row>
    <row r="287" spans="1:11" s="34" customFormat="1" ht="43.5" customHeight="1">
      <c r="A287" s="27" t="s">
        <v>332</v>
      </c>
      <c r="B287" s="28" t="s">
        <v>715</v>
      </c>
      <c r="C287" s="27" t="s">
        <v>716</v>
      </c>
      <c r="D287" s="27" t="s">
        <v>482</v>
      </c>
      <c r="E287" s="29" t="s">
        <v>717</v>
      </c>
      <c r="F287" s="30"/>
      <c r="G287" s="31">
        <v>450.22499999999997</v>
      </c>
      <c r="H287" s="32">
        <f>ROUND((G287*1.23),0)</f>
        <v>554</v>
      </c>
      <c r="I287" s="33">
        <v>5035048335529</v>
      </c>
      <c r="J287" s="30" t="s">
        <v>22</v>
      </c>
      <c r="K287" s="30"/>
    </row>
    <row r="288" spans="1:11" s="34" customFormat="1" ht="43.5" customHeight="1">
      <c r="A288" s="27" t="s">
        <v>332</v>
      </c>
      <c r="B288" s="28" t="s">
        <v>718</v>
      </c>
      <c r="C288" s="27" t="s">
        <v>719</v>
      </c>
      <c r="D288" s="27" t="s">
        <v>720</v>
      </c>
      <c r="E288" s="29" t="s">
        <v>721</v>
      </c>
      <c r="F288" s="30"/>
      <c r="G288" s="31">
        <v>151.10999999999999</v>
      </c>
      <c r="H288" s="32">
        <f>ROUND((G288*1.23),0)</f>
        <v>186</v>
      </c>
      <c r="I288" s="33">
        <v>5035048545775</v>
      </c>
      <c r="J288" s="30" t="s">
        <v>22</v>
      </c>
      <c r="K288" s="30"/>
    </row>
    <row r="289" spans="1:11" s="34" customFormat="1" ht="43.5" customHeight="1">
      <c r="A289" s="27" t="s">
        <v>332</v>
      </c>
      <c r="B289" s="28" t="s">
        <v>722</v>
      </c>
      <c r="C289" s="27" t="s">
        <v>723</v>
      </c>
      <c r="D289" s="27" t="s">
        <v>720</v>
      </c>
      <c r="E289" s="29" t="s">
        <v>724</v>
      </c>
      <c r="F289" s="30"/>
      <c r="G289" s="31">
        <v>216.31499999999997</v>
      </c>
      <c r="H289" s="32">
        <f>ROUND((G289*1.23),0)</f>
        <v>266</v>
      </c>
      <c r="I289" s="33">
        <v>5035048545836</v>
      </c>
      <c r="J289" s="30" t="s">
        <v>22</v>
      </c>
      <c r="K289" s="30"/>
    </row>
    <row r="290" spans="1:11" s="34" customFormat="1" ht="43.5" customHeight="1">
      <c r="A290" s="27" t="s">
        <v>332</v>
      </c>
      <c r="B290" s="28" t="s">
        <v>725</v>
      </c>
      <c r="C290" s="27" t="s">
        <v>726</v>
      </c>
      <c r="D290" s="27" t="s">
        <v>720</v>
      </c>
      <c r="E290" s="29" t="s">
        <v>727</v>
      </c>
      <c r="F290" s="30"/>
      <c r="G290" s="31">
        <v>189.40499999999997</v>
      </c>
      <c r="H290" s="32">
        <f>ROUND((G290*1.23),0)</f>
        <v>233</v>
      </c>
      <c r="I290" s="33">
        <v>5035048545799</v>
      </c>
      <c r="J290" s="30" t="s">
        <v>22</v>
      </c>
      <c r="K290" s="30"/>
    </row>
    <row r="291" spans="1:11" s="34" customFormat="1" ht="43.5" customHeight="1">
      <c r="A291" s="27" t="s">
        <v>332</v>
      </c>
      <c r="B291" s="28" t="s">
        <v>728</v>
      </c>
      <c r="C291" s="27" t="s">
        <v>726</v>
      </c>
      <c r="D291" s="27" t="s">
        <v>720</v>
      </c>
      <c r="E291" s="29" t="s">
        <v>729</v>
      </c>
      <c r="F291" s="30"/>
      <c r="G291" s="31">
        <v>225.63</v>
      </c>
      <c r="H291" s="32">
        <f>ROUND((G291*1.23),0)</f>
        <v>278</v>
      </c>
      <c r="I291" s="33">
        <v>5035048478370</v>
      </c>
      <c r="J291" s="30" t="s">
        <v>22</v>
      </c>
      <c r="K291" s="30"/>
    </row>
    <row r="292" spans="1:11" s="34" customFormat="1" ht="43.5" customHeight="1">
      <c r="A292" s="27" t="s">
        <v>332</v>
      </c>
      <c r="B292" s="28" t="s">
        <v>730</v>
      </c>
      <c r="C292" s="27"/>
      <c r="D292" s="27" t="s">
        <v>720</v>
      </c>
      <c r="E292" s="29" t="s">
        <v>731</v>
      </c>
      <c r="F292" s="30"/>
      <c r="G292" s="31">
        <v>271.16999999999996</v>
      </c>
      <c r="H292" s="32">
        <f>ROUND((G292*1.23),0)</f>
        <v>334</v>
      </c>
      <c r="I292" s="33">
        <v>5035048545898</v>
      </c>
      <c r="J292" s="30" t="s">
        <v>22</v>
      </c>
      <c r="K292" s="30"/>
    </row>
    <row r="293" spans="1:11" s="34" customFormat="1" ht="43.5" customHeight="1">
      <c r="A293" s="27" t="s">
        <v>332</v>
      </c>
      <c r="B293" s="28" t="s">
        <v>732</v>
      </c>
      <c r="C293" s="27" t="s">
        <v>733</v>
      </c>
      <c r="D293" s="27" t="s">
        <v>720</v>
      </c>
      <c r="E293" s="29" t="s">
        <v>734</v>
      </c>
      <c r="F293" s="30"/>
      <c r="G293" s="31">
        <v>253.575</v>
      </c>
      <c r="H293" s="32">
        <f>ROUND((G293*1.23),0)</f>
        <v>312</v>
      </c>
      <c r="I293" s="33">
        <v>5035048545874</v>
      </c>
      <c r="J293" s="30" t="s">
        <v>22</v>
      </c>
      <c r="K293" s="30"/>
    </row>
    <row r="294" spans="1:11" s="34" customFormat="1" ht="43.5" customHeight="1">
      <c r="A294" s="27" t="s">
        <v>332</v>
      </c>
      <c r="B294" s="28" t="s">
        <v>735</v>
      </c>
      <c r="C294" s="27"/>
      <c r="D294" s="27" t="s">
        <v>736</v>
      </c>
      <c r="E294" s="29" t="s">
        <v>737</v>
      </c>
      <c r="F294" s="30"/>
      <c r="G294" s="31">
        <v>251.50499999999997</v>
      </c>
      <c r="H294" s="32">
        <f>ROUND((G294*1.23),0)</f>
        <v>309</v>
      </c>
      <c r="I294" s="33">
        <v>5035048147955</v>
      </c>
      <c r="J294" s="30" t="s">
        <v>22</v>
      </c>
      <c r="K294" s="30"/>
    </row>
    <row r="295" spans="1:11" s="34" customFormat="1" ht="43.5" customHeight="1">
      <c r="A295" s="27" t="s">
        <v>332</v>
      </c>
      <c r="B295" s="28" t="s">
        <v>738</v>
      </c>
      <c r="C295" s="27" t="s">
        <v>739</v>
      </c>
      <c r="D295" s="27" t="s">
        <v>720</v>
      </c>
      <c r="E295" s="29" t="s">
        <v>740</v>
      </c>
      <c r="F295" s="30"/>
      <c r="G295" s="31">
        <v>281.52</v>
      </c>
      <c r="H295" s="32">
        <f>ROUND((G295*1.23),0)</f>
        <v>346</v>
      </c>
      <c r="I295" s="33">
        <v>5035048545911</v>
      </c>
      <c r="J295" s="30" t="s">
        <v>22</v>
      </c>
      <c r="K295" s="30"/>
    </row>
    <row r="296" spans="1:11" s="34" customFormat="1" ht="43.5" customHeight="1">
      <c r="A296" s="27" t="s">
        <v>332</v>
      </c>
      <c r="B296" s="28" t="s">
        <v>741</v>
      </c>
      <c r="C296" s="27" t="s">
        <v>742</v>
      </c>
      <c r="D296" s="27" t="s">
        <v>720</v>
      </c>
      <c r="E296" s="29" t="s">
        <v>743</v>
      </c>
      <c r="F296" s="30"/>
      <c r="G296" s="31">
        <v>319.815</v>
      </c>
      <c r="H296" s="32">
        <f>ROUND((G296*1.23),0)</f>
        <v>393</v>
      </c>
      <c r="I296" s="33">
        <v>5035048545942</v>
      </c>
      <c r="J296" s="30" t="s">
        <v>22</v>
      </c>
      <c r="K296" s="30"/>
    </row>
    <row r="297" spans="1:11" ht="43.5" customHeight="1">
      <c r="A297" s="27" t="s">
        <v>332</v>
      </c>
      <c r="B297" s="28" t="s">
        <v>744</v>
      </c>
      <c r="C297" s="27"/>
      <c r="D297" s="27" t="s">
        <v>745</v>
      </c>
      <c r="E297" s="29" t="s">
        <v>746</v>
      </c>
      <c r="F297" s="30"/>
      <c r="G297" s="31">
        <v>363.28499999999997</v>
      </c>
      <c r="H297" s="32">
        <f>ROUND((G297*1.23),0)</f>
        <v>447</v>
      </c>
      <c r="I297" s="33">
        <v>5035048120330</v>
      </c>
      <c r="J297" s="30" t="s">
        <v>22</v>
      </c>
      <c r="K297" s="30"/>
    </row>
    <row r="298" spans="1:11" s="34" customFormat="1" ht="43.5" customHeight="1">
      <c r="A298" s="27" t="s">
        <v>332</v>
      </c>
      <c r="B298" s="28" t="s">
        <v>747</v>
      </c>
      <c r="C298" s="27"/>
      <c r="D298" s="27" t="s">
        <v>745</v>
      </c>
      <c r="E298" s="29" t="s">
        <v>748</v>
      </c>
      <c r="F298" s="30"/>
      <c r="G298" s="31">
        <v>328.09499999999997</v>
      </c>
      <c r="H298" s="32">
        <f>ROUND((G298*1.23),0)</f>
        <v>404</v>
      </c>
      <c r="I298" s="33">
        <v>5035048939239</v>
      </c>
      <c r="J298" s="30" t="s">
        <v>22</v>
      </c>
      <c r="K298" s="30"/>
    </row>
    <row r="299" spans="1:11" s="34" customFormat="1" ht="43.5" customHeight="1">
      <c r="A299" s="27" t="s">
        <v>332</v>
      </c>
      <c r="B299" s="28" t="s">
        <v>749</v>
      </c>
      <c r="C299" s="27"/>
      <c r="D299" s="27" t="s">
        <v>745</v>
      </c>
      <c r="E299" s="29" t="s">
        <v>750</v>
      </c>
      <c r="F299" s="30"/>
      <c r="G299" s="31">
        <v>409.85999999999996</v>
      </c>
      <c r="H299" s="32">
        <f>ROUND((G299*1.23),0)</f>
        <v>504</v>
      </c>
      <c r="I299" s="33">
        <v>5035048312070</v>
      </c>
      <c r="J299" s="30" t="s">
        <v>22</v>
      </c>
      <c r="K299" s="30"/>
    </row>
    <row r="300" spans="1:11" s="34" customFormat="1" ht="43.5" customHeight="1">
      <c r="A300" s="27" t="s">
        <v>332</v>
      </c>
      <c r="B300" s="28" t="s">
        <v>751</v>
      </c>
      <c r="C300" s="27"/>
      <c r="D300" s="27" t="s">
        <v>752</v>
      </c>
      <c r="E300" s="29" t="s">
        <v>753</v>
      </c>
      <c r="F300" s="30" t="s">
        <v>117</v>
      </c>
      <c r="G300" s="31">
        <v>438.84</v>
      </c>
      <c r="H300" s="32">
        <f>ROUND((G300*1.23),0)</f>
        <v>540</v>
      </c>
      <c r="I300" s="33">
        <v>5035048939277</v>
      </c>
      <c r="J300" s="30" t="s">
        <v>22</v>
      </c>
      <c r="K300" s="30"/>
    </row>
    <row r="301" spans="1:11" s="34" customFormat="1" ht="43.5" customHeight="1">
      <c r="A301" s="27" t="s">
        <v>332</v>
      </c>
      <c r="B301" s="28" t="s">
        <v>754</v>
      </c>
      <c r="C301" s="27" t="s">
        <v>755</v>
      </c>
      <c r="D301" s="27" t="s">
        <v>756</v>
      </c>
      <c r="E301" s="29" t="s">
        <v>757</v>
      </c>
      <c r="F301" s="30"/>
      <c r="G301" s="31">
        <v>110.74499999999999</v>
      </c>
      <c r="H301" s="32">
        <f>ROUND((G301*1.23),0)</f>
        <v>136</v>
      </c>
      <c r="I301" s="33">
        <v>5035048331507</v>
      </c>
      <c r="J301" s="30" t="s">
        <v>22</v>
      </c>
      <c r="K301" s="30"/>
    </row>
    <row r="302" spans="1:11" s="34" customFormat="1" ht="43.5" customHeight="1">
      <c r="A302" s="27" t="s">
        <v>332</v>
      </c>
      <c r="B302" s="28" t="s">
        <v>758</v>
      </c>
      <c r="C302" s="27"/>
      <c r="D302" s="27" t="s">
        <v>756</v>
      </c>
      <c r="E302" s="29" t="s">
        <v>759</v>
      </c>
      <c r="F302" s="30"/>
      <c r="G302" s="31">
        <v>171.80999999999997</v>
      </c>
      <c r="H302" s="32">
        <f>ROUND((G302*1.23),0)</f>
        <v>211</v>
      </c>
      <c r="I302" s="33">
        <v>5035048191408</v>
      </c>
      <c r="J302" s="30" t="s">
        <v>22</v>
      </c>
      <c r="K302" s="30"/>
    </row>
    <row r="303" spans="1:11" s="34" customFormat="1" ht="43.5" customHeight="1">
      <c r="A303" s="27" t="s">
        <v>332</v>
      </c>
      <c r="B303" s="28" t="s">
        <v>760</v>
      </c>
      <c r="C303" s="27"/>
      <c r="D303" s="27" t="s">
        <v>756</v>
      </c>
      <c r="E303" s="29" t="s">
        <v>761</v>
      </c>
      <c r="F303" s="30"/>
      <c r="G303" s="31">
        <v>215.27999999999997</v>
      </c>
      <c r="H303" s="32">
        <f>ROUND((G303*1.23),0)</f>
        <v>265</v>
      </c>
      <c r="I303" s="33">
        <v>5035048191422</v>
      </c>
      <c r="J303" s="30" t="s">
        <v>22</v>
      </c>
      <c r="K303" s="30"/>
    </row>
    <row r="304" spans="1:11" ht="43.5" customHeight="1">
      <c r="A304" s="27" t="s">
        <v>332</v>
      </c>
      <c r="B304" s="28" t="s">
        <v>762</v>
      </c>
      <c r="C304" s="27" t="s">
        <v>763</v>
      </c>
      <c r="D304" s="27" t="s">
        <v>756</v>
      </c>
      <c r="E304" s="29" t="s">
        <v>764</v>
      </c>
      <c r="F304" s="30"/>
      <c r="G304" s="31">
        <v>226.665</v>
      </c>
      <c r="H304" s="32">
        <f>ROUND((G304*1.23),0)</f>
        <v>279</v>
      </c>
      <c r="I304" s="33">
        <v>5035048444030</v>
      </c>
      <c r="J304" s="30" t="s">
        <v>22</v>
      </c>
      <c r="K304" s="30"/>
    </row>
    <row r="305" spans="1:11" s="34" customFormat="1" ht="43.5" customHeight="1">
      <c r="A305" s="27" t="s">
        <v>332</v>
      </c>
      <c r="B305" s="28" t="s">
        <v>765</v>
      </c>
      <c r="C305" s="27" t="s">
        <v>766</v>
      </c>
      <c r="D305" s="27" t="s">
        <v>756</v>
      </c>
      <c r="E305" s="29" t="s">
        <v>767</v>
      </c>
      <c r="F305" s="30"/>
      <c r="G305" s="31">
        <v>172.845</v>
      </c>
      <c r="H305" s="32">
        <f>ROUND((G305*1.23),0)</f>
        <v>213</v>
      </c>
      <c r="I305" s="33">
        <v>5035048444054</v>
      </c>
      <c r="J305" s="30" t="s">
        <v>22</v>
      </c>
      <c r="K305" s="30"/>
    </row>
    <row r="306" spans="1:11" s="34" customFormat="1" ht="43.5" customHeight="1">
      <c r="A306" s="27" t="s">
        <v>332</v>
      </c>
      <c r="B306" s="28" t="s">
        <v>768</v>
      </c>
      <c r="C306" s="27"/>
      <c r="D306" s="27" t="s">
        <v>756</v>
      </c>
      <c r="E306" s="29" t="s">
        <v>769</v>
      </c>
      <c r="F306" s="30"/>
      <c r="G306" s="31">
        <v>241.15499999999997</v>
      </c>
      <c r="H306" s="32">
        <f>ROUND((G306*1.23),0)</f>
        <v>297</v>
      </c>
      <c r="I306" s="33">
        <v>5035048331521</v>
      </c>
      <c r="J306" s="30" t="s">
        <v>22</v>
      </c>
      <c r="K306" s="30"/>
    </row>
    <row r="307" spans="1:11" s="34" customFormat="1" ht="43.5" customHeight="1">
      <c r="A307" s="27" t="s">
        <v>332</v>
      </c>
      <c r="B307" s="28" t="s">
        <v>770</v>
      </c>
      <c r="C307" s="27"/>
      <c r="D307" s="27" t="s">
        <v>771</v>
      </c>
      <c r="E307" s="29" t="s">
        <v>772</v>
      </c>
      <c r="F307" s="30"/>
      <c r="G307" s="31">
        <v>271.16999999999996</v>
      </c>
      <c r="H307" s="32">
        <f>ROUND((G307*1.23),0)</f>
        <v>334</v>
      </c>
      <c r="I307" s="33">
        <v>5011402171712</v>
      </c>
      <c r="J307" s="30" t="s">
        <v>22</v>
      </c>
      <c r="K307" s="30"/>
    </row>
    <row r="308" spans="1:11" s="34" customFormat="1" ht="43.5" customHeight="1">
      <c r="A308" s="27" t="s">
        <v>332</v>
      </c>
      <c r="B308" s="28" t="s">
        <v>773</v>
      </c>
      <c r="C308" s="27" t="s">
        <v>774</v>
      </c>
      <c r="D308" s="27" t="s">
        <v>775</v>
      </c>
      <c r="E308" s="29" t="s">
        <v>776</v>
      </c>
      <c r="F308" s="30"/>
      <c r="G308" s="31">
        <v>562.005</v>
      </c>
      <c r="H308" s="32">
        <f>ROUND((G308*1.23),0)</f>
        <v>691</v>
      </c>
      <c r="I308" s="33">
        <v>5035048494981</v>
      </c>
      <c r="J308" s="30" t="s">
        <v>22</v>
      </c>
      <c r="K308" s="30"/>
    </row>
    <row r="309" spans="1:11" s="34" customFormat="1" ht="43.5" customHeight="1">
      <c r="A309" s="27" t="s">
        <v>332</v>
      </c>
      <c r="B309" s="28" t="s">
        <v>777</v>
      </c>
      <c r="C309" s="27" t="s">
        <v>778</v>
      </c>
      <c r="D309" s="27" t="s">
        <v>775</v>
      </c>
      <c r="E309" s="29" t="s">
        <v>779</v>
      </c>
      <c r="F309" s="30"/>
      <c r="G309" s="31">
        <v>432.62999999999994</v>
      </c>
      <c r="H309" s="32">
        <f>ROUND((G309*1.23),0)</f>
        <v>532</v>
      </c>
      <c r="I309" s="33">
        <v>5035048494967</v>
      </c>
      <c r="J309" s="30" t="s">
        <v>22</v>
      </c>
      <c r="K309" s="30"/>
    </row>
    <row r="310" spans="1:11" s="34" customFormat="1" ht="43.5" customHeight="1">
      <c r="A310" s="27" t="s">
        <v>332</v>
      </c>
      <c r="B310" s="28" t="s">
        <v>780</v>
      </c>
      <c r="C310" s="27" t="s">
        <v>781</v>
      </c>
      <c r="D310" s="27" t="s">
        <v>782</v>
      </c>
      <c r="E310" s="29" t="s">
        <v>783</v>
      </c>
      <c r="F310" s="30"/>
      <c r="G310" s="31">
        <v>402.61499999999995</v>
      </c>
      <c r="H310" s="32">
        <f>ROUND((G310*1.23),0)</f>
        <v>495</v>
      </c>
      <c r="I310" s="33">
        <v>5035048407769</v>
      </c>
      <c r="J310" s="30" t="s">
        <v>22</v>
      </c>
      <c r="K310" s="30"/>
    </row>
    <row r="311" spans="1:11" ht="43.5" customHeight="1">
      <c r="A311" s="27" t="s">
        <v>332</v>
      </c>
      <c r="B311" s="28" t="s">
        <v>784</v>
      </c>
      <c r="C311" s="27"/>
      <c r="D311" s="27" t="s">
        <v>775</v>
      </c>
      <c r="E311" s="29" t="s">
        <v>785</v>
      </c>
      <c r="F311" s="30"/>
      <c r="G311" s="31">
        <v>302.21999999999997</v>
      </c>
      <c r="H311" s="32">
        <f>ROUND((G311*1.23),0)</f>
        <v>372</v>
      </c>
      <c r="I311" s="33">
        <v>5035048441787</v>
      </c>
      <c r="J311" s="30" t="s">
        <v>22</v>
      </c>
      <c r="K311" s="30"/>
    </row>
    <row r="312" spans="1:11" s="34" customFormat="1" ht="43.5" customHeight="1">
      <c r="A312" s="27" t="s">
        <v>332</v>
      </c>
      <c r="B312" s="28" t="s">
        <v>786</v>
      </c>
      <c r="C312" s="27"/>
      <c r="D312" s="27" t="s">
        <v>787</v>
      </c>
      <c r="E312" s="29" t="s">
        <v>788</v>
      </c>
      <c r="F312" s="30"/>
      <c r="G312" s="31">
        <v>226.665</v>
      </c>
      <c r="H312" s="32">
        <f>ROUND((G312*1.23),0)</f>
        <v>279</v>
      </c>
      <c r="I312" s="33">
        <v>5035048403082</v>
      </c>
      <c r="J312" s="30" t="s">
        <v>22</v>
      </c>
      <c r="K312" s="30"/>
    </row>
    <row r="313" spans="1:11" ht="43.5" customHeight="1">
      <c r="A313" s="27" t="s">
        <v>332</v>
      </c>
      <c r="B313" s="28" t="s">
        <v>789</v>
      </c>
      <c r="C313" s="27"/>
      <c r="D313" s="27" t="s">
        <v>787</v>
      </c>
      <c r="E313" s="29" t="s">
        <v>790</v>
      </c>
      <c r="F313" s="30"/>
      <c r="G313" s="31">
        <v>226.665</v>
      </c>
      <c r="H313" s="32">
        <f>ROUND((G313*1.23),0)</f>
        <v>279</v>
      </c>
      <c r="I313" s="33">
        <v>5035048403068</v>
      </c>
      <c r="J313" s="30" t="s">
        <v>22</v>
      </c>
      <c r="K313" s="30"/>
    </row>
    <row r="314" spans="1:11" s="34" customFormat="1" ht="43.5" customHeight="1">
      <c r="A314" s="27" t="s">
        <v>332</v>
      </c>
      <c r="B314" s="28" t="s">
        <v>791</v>
      </c>
      <c r="C314" s="27"/>
      <c r="D314" s="27" t="s">
        <v>787</v>
      </c>
      <c r="E314" s="29" t="s">
        <v>792</v>
      </c>
      <c r="F314" s="30"/>
      <c r="G314" s="31">
        <v>143.86499999999998</v>
      </c>
      <c r="H314" s="32">
        <f>ROUND((G314*1.23),0)</f>
        <v>177</v>
      </c>
      <c r="I314" s="33">
        <v>5035048403044</v>
      </c>
      <c r="J314" s="30" t="s">
        <v>22</v>
      </c>
      <c r="K314" s="30"/>
    </row>
    <row r="315" spans="1:11" ht="43.5" customHeight="1">
      <c r="A315" s="27" t="s">
        <v>332</v>
      </c>
      <c r="B315" s="28" t="s">
        <v>793</v>
      </c>
      <c r="C315" s="27"/>
      <c r="D315" s="27" t="s">
        <v>787</v>
      </c>
      <c r="E315" s="29" t="s">
        <v>794</v>
      </c>
      <c r="F315" s="30"/>
      <c r="G315" s="31">
        <v>143.86499999999998</v>
      </c>
      <c r="H315" s="32">
        <f>ROUND((G315*1.23),0)</f>
        <v>177</v>
      </c>
      <c r="I315" s="33">
        <v>5035048434529</v>
      </c>
      <c r="J315" s="30" t="s">
        <v>22</v>
      </c>
      <c r="K315" s="30"/>
    </row>
    <row r="316" spans="1:11" s="34" customFormat="1" ht="43.5" customHeight="1">
      <c r="A316" s="27" t="s">
        <v>332</v>
      </c>
      <c r="B316" s="28" t="s">
        <v>795</v>
      </c>
      <c r="C316" s="27"/>
      <c r="D316" s="27" t="s">
        <v>787</v>
      </c>
      <c r="E316" s="29" t="s">
        <v>796</v>
      </c>
      <c r="F316" s="30"/>
      <c r="G316" s="31">
        <v>226.665</v>
      </c>
      <c r="H316" s="32">
        <f>ROUND((G316*1.23),0)</f>
        <v>279</v>
      </c>
      <c r="I316" s="33">
        <v>5035048403075</v>
      </c>
      <c r="J316" s="30" t="s">
        <v>22</v>
      </c>
      <c r="K316" s="30"/>
    </row>
    <row r="317" spans="1:11" s="34" customFormat="1" ht="43.5" customHeight="1">
      <c r="A317" s="27" t="s">
        <v>332</v>
      </c>
      <c r="B317" s="28" t="s">
        <v>797</v>
      </c>
      <c r="C317" s="27"/>
      <c r="D317" s="27" t="s">
        <v>787</v>
      </c>
      <c r="E317" s="29" t="s">
        <v>798</v>
      </c>
      <c r="F317" s="30"/>
      <c r="G317" s="31">
        <v>171.80999999999997</v>
      </c>
      <c r="H317" s="32">
        <f>ROUND((G317*1.23),0)</f>
        <v>211</v>
      </c>
      <c r="I317" s="33">
        <v>5035048442173</v>
      </c>
      <c r="J317" s="30" t="s">
        <v>22</v>
      </c>
      <c r="K317" s="30"/>
    </row>
    <row r="318" spans="1:11" s="34" customFormat="1" ht="43.5" customHeight="1">
      <c r="A318" s="27" t="s">
        <v>332</v>
      </c>
      <c r="B318" s="28" t="s">
        <v>799</v>
      </c>
      <c r="C318" s="27"/>
      <c r="D318" s="27" t="s">
        <v>787</v>
      </c>
      <c r="E318" s="29" t="s">
        <v>800</v>
      </c>
      <c r="F318" s="30"/>
      <c r="G318" s="31">
        <v>226.665</v>
      </c>
      <c r="H318" s="32">
        <f>ROUND((G318*1.23),0)</f>
        <v>279</v>
      </c>
      <c r="I318" s="33">
        <v>5035048434512</v>
      </c>
      <c r="J318" s="30" t="s">
        <v>22</v>
      </c>
      <c r="K318" s="30"/>
    </row>
    <row r="319" spans="1:11" s="34" customFormat="1" ht="43.5" customHeight="1">
      <c r="A319" s="27" t="s">
        <v>332</v>
      </c>
      <c r="B319" s="28" t="s">
        <v>801</v>
      </c>
      <c r="C319" s="27"/>
      <c r="D319" s="27" t="s">
        <v>787</v>
      </c>
      <c r="E319" s="29" t="s">
        <v>802</v>
      </c>
      <c r="F319" s="30"/>
      <c r="G319" s="31">
        <v>172.845</v>
      </c>
      <c r="H319" s="32">
        <f>ROUND((G319*1.23),0)</f>
        <v>213</v>
      </c>
      <c r="I319" s="33">
        <v>5035048469064</v>
      </c>
      <c r="J319" s="30" t="s">
        <v>22</v>
      </c>
      <c r="K319" s="30"/>
    </row>
    <row r="320" spans="1:11" s="34" customFormat="1" ht="43.5" customHeight="1">
      <c r="A320" s="27" t="s">
        <v>332</v>
      </c>
      <c r="B320" s="28" t="s">
        <v>803</v>
      </c>
      <c r="C320" s="27"/>
      <c r="D320" s="27" t="s">
        <v>787</v>
      </c>
      <c r="E320" s="29" t="s">
        <v>804</v>
      </c>
      <c r="F320" s="30"/>
      <c r="G320" s="31">
        <v>143.86499999999998</v>
      </c>
      <c r="H320" s="32">
        <f>ROUND((G320*1.23),0)</f>
        <v>177</v>
      </c>
      <c r="I320" s="33">
        <v>5035048403051</v>
      </c>
      <c r="J320" s="30" t="s">
        <v>22</v>
      </c>
      <c r="K320" s="30"/>
    </row>
    <row r="321" spans="1:11" ht="43.5" customHeight="1">
      <c r="A321" s="27" t="s">
        <v>332</v>
      </c>
      <c r="B321" s="28" t="s">
        <v>805</v>
      </c>
      <c r="C321" s="27"/>
      <c r="D321" s="27" t="s">
        <v>787</v>
      </c>
      <c r="E321" s="29" t="s">
        <v>806</v>
      </c>
      <c r="F321" s="30"/>
      <c r="G321" s="31">
        <v>143.86499999999998</v>
      </c>
      <c r="H321" s="32">
        <f>ROUND((G321*1.23),0)</f>
        <v>177</v>
      </c>
      <c r="I321" s="33">
        <v>5035048457849</v>
      </c>
      <c r="J321" s="30" t="s">
        <v>22</v>
      </c>
      <c r="K321" s="30"/>
    </row>
    <row r="322" spans="1:11" s="34" customFormat="1" ht="43.5" customHeight="1">
      <c r="A322" s="27" t="s">
        <v>332</v>
      </c>
      <c r="B322" s="28" t="s">
        <v>807</v>
      </c>
      <c r="C322" s="27"/>
      <c r="D322" s="27" t="s">
        <v>787</v>
      </c>
      <c r="E322" s="29" t="s">
        <v>808</v>
      </c>
      <c r="F322" s="30"/>
      <c r="G322" s="31">
        <v>226.665</v>
      </c>
      <c r="H322" s="32">
        <f>ROUND((G322*1.23),0)</f>
        <v>279</v>
      </c>
      <c r="I322" s="33">
        <v>5035048434505</v>
      </c>
      <c r="J322" s="30" t="s">
        <v>22</v>
      </c>
      <c r="K322" s="30"/>
    </row>
    <row r="323" spans="1:11" ht="43.5" customHeight="1">
      <c r="A323" s="27" t="s">
        <v>332</v>
      </c>
      <c r="B323" s="28" t="s">
        <v>809</v>
      </c>
      <c r="C323" s="27" t="s">
        <v>810</v>
      </c>
      <c r="D323" s="27" t="s">
        <v>811</v>
      </c>
      <c r="E323" s="29" t="s">
        <v>812</v>
      </c>
      <c r="F323" s="30"/>
      <c r="G323" s="31">
        <v>468.85499999999996</v>
      </c>
      <c r="H323" s="32">
        <f>ROUND((G323*1.23),0)</f>
        <v>577</v>
      </c>
      <c r="I323" s="33">
        <v>5035048192603</v>
      </c>
      <c r="J323" s="30" t="s">
        <v>22</v>
      </c>
      <c r="K323" s="30"/>
    </row>
    <row r="324" spans="1:11" s="34" customFormat="1" ht="43.5" customHeight="1">
      <c r="A324" s="27" t="s">
        <v>332</v>
      </c>
      <c r="B324" s="28" t="s">
        <v>813</v>
      </c>
      <c r="C324" s="27"/>
      <c r="D324" s="27" t="s">
        <v>736</v>
      </c>
      <c r="E324" s="29" t="s">
        <v>814</v>
      </c>
      <c r="F324" s="30"/>
      <c r="G324" s="31">
        <v>380.88</v>
      </c>
      <c r="H324" s="32">
        <f>ROUND((G324*1.23),0)</f>
        <v>468</v>
      </c>
      <c r="I324" s="33">
        <v>5035048434666</v>
      </c>
      <c r="J324" s="30" t="s">
        <v>22</v>
      </c>
      <c r="K324" s="30"/>
    </row>
    <row r="325" spans="1:11" s="34" customFormat="1" ht="43.5" customHeight="1">
      <c r="A325" s="27" t="s">
        <v>332</v>
      </c>
      <c r="B325" s="28" t="s">
        <v>815</v>
      </c>
      <c r="C325" s="27"/>
      <c r="D325" s="27" t="s">
        <v>816</v>
      </c>
      <c r="E325" s="29" t="s">
        <v>817</v>
      </c>
      <c r="F325" s="30"/>
      <c r="G325" s="31">
        <v>226.665</v>
      </c>
      <c r="H325" s="32">
        <f>ROUND((G325*1.23),0)</f>
        <v>279</v>
      </c>
      <c r="I325" s="33">
        <v>5011402180745</v>
      </c>
      <c r="J325" s="30" t="s">
        <v>22</v>
      </c>
      <c r="K325" s="30"/>
    </row>
    <row r="326" spans="1:11" s="34" customFormat="1" ht="43.5" customHeight="1">
      <c r="A326" s="27" t="s">
        <v>332</v>
      </c>
      <c r="B326" s="28" t="s">
        <v>818</v>
      </c>
      <c r="C326" s="27"/>
      <c r="D326" s="27" t="s">
        <v>469</v>
      </c>
      <c r="E326" s="29" t="s">
        <v>819</v>
      </c>
      <c r="F326" s="30"/>
      <c r="G326" s="31">
        <v>189.40499999999997</v>
      </c>
      <c r="H326" s="32">
        <f>ROUND((G326*1.23),0)</f>
        <v>233</v>
      </c>
      <c r="I326" s="33">
        <v>5035048332085</v>
      </c>
      <c r="J326" s="30" t="s">
        <v>22</v>
      </c>
      <c r="K326" s="30"/>
    </row>
    <row r="327" spans="1:11" s="34" customFormat="1" ht="43.5" customHeight="1">
      <c r="A327" s="27" t="s">
        <v>332</v>
      </c>
      <c r="B327" s="28" t="s">
        <v>820</v>
      </c>
      <c r="C327" s="27"/>
      <c r="D327" s="27" t="s">
        <v>821</v>
      </c>
      <c r="E327" s="29" t="s">
        <v>822</v>
      </c>
      <c r="F327" s="30"/>
      <c r="G327" s="31">
        <v>714.3983999999999</v>
      </c>
      <c r="H327" s="32">
        <f>ROUND((G327*1.23),0)</f>
        <v>879</v>
      </c>
      <c r="I327" s="33">
        <v>5035048424834</v>
      </c>
      <c r="J327" s="30" t="s">
        <v>823</v>
      </c>
      <c r="K327" s="30"/>
    </row>
    <row r="328" spans="1:11" s="34" customFormat="1" ht="43.5" customHeight="1">
      <c r="A328" s="27" t="s">
        <v>332</v>
      </c>
      <c r="B328" s="28" t="s">
        <v>824</v>
      </c>
      <c r="C328" s="27"/>
      <c r="D328" s="27" t="s">
        <v>821</v>
      </c>
      <c r="E328" s="29" t="s">
        <v>825</v>
      </c>
      <c r="F328" s="30"/>
      <c r="G328" s="31">
        <v>146.97</v>
      </c>
      <c r="H328" s="32">
        <f>ROUND((G328*1.23),0)</f>
        <v>181</v>
      </c>
      <c r="I328" s="33">
        <v>5035048103678</v>
      </c>
      <c r="J328" s="30" t="s">
        <v>22</v>
      </c>
      <c r="K328" s="30"/>
    </row>
    <row r="329" spans="1:11" ht="43.5" customHeight="1">
      <c r="A329" s="27" t="s">
        <v>332</v>
      </c>
      <c r="B329" s="28" t="s">
        <v>826</v>
      </c>
      <c r="C329" s="27"/>
      <c r="D329" s="27" t="s">
        <v>821</v>
      </c>
      <c r="E329" s="29" t="s">
        <v>827</v>
      </c>
      <c r="F329" s="30"/>
      <c r="G329" s="31">
        <v>284.625</v>
      </c>
      <c r="H329" s="32">
        <f>ROUND((G329*1.23),0)</f>
        <v>350</v>
      </c>
      <c r="I329" s="33">
        <v>5011402100170</v>
      </c>
      <c r="J329" s="30" t="s">
        <v>22</v>
      </c>
      <c r="K329" s="30"/>
    </row>
    <row r="330" spans="1:11" ht="43.5" customHeight="1">
      <c r="A330" s="27" t="s">
        <v>332</v>
      </c>
      <c r="B330" s="28" t="s">
        <v>828</v>
      </c>
      <c r="C330" s="27"/>
      <c r="D330" s="27" t="s">
        <v>821</v>
      </c>
      <c r="E330" s="29" t="s">
        <v>829</v>
      </c>
      <c r="F330" s="30"/>
      <c r="G330" s="31">
        <v>401.58</v>
      </c>
      <c r="H330" s="32">
        <f>ROUND((G330*1.23),0)</f>
        <v>494</v>
      </c>
      <c r="I330" s="33">
        <v>5011402122400</v>
      </c>
      <c r="J330" s="30" t="s">
        <v>22</v>
      </c>
      <c r="K330" s="30"/>
    </row>
    <row r="331" spans="1:11" ht="43.5" customHeight="1">
      <c r="A331" s="27" t="s">
        <v>332</v>
      </c>
      <c r="B331" s="28" t="s">
        <v>830</v>
      </c>
      <c r="C331" s="27"/>
      <c r="D331" s="27" t="s">
        <v>821</v>
      </c>
      <c r="E331" s="29" t="s">
        <v>831</v>
      </c>
      <c r="F331" s="30"/>
      <c r="G331" s="31">
        <v>496.79999999999995</v>
      </c>
      <c r="H331" s="32">
        <f>ROUND((G331*1.23),0)</f>
        <v>611</v>
      </c>
      <c r="I331" s="33">
        <v>5011402155729</v>
      </c>
      <c r="J331" s="30" t="s">
        <v>22</v>
      </c>
      <c r="K331" s="30"/>
    </row>
    <row r="332" spans="1:11" ht="43.5" customHeight="1">
      <c r="A332" s="27" t="s">
        <v>832</v>
      </c>
      <c r="B332" s="28" t="s">
        <v>833</v>
      </c>
      <c r="C332" s="27"/>
      <c r="D332" s="27" t="s">
        <v>834</v>
      </c>
      <c r="E332" s="29" t="s">
        <v>835</v>
      </c>
      <c r="F332" s="30"/>
      <c r="G332" s="31">
        <v>73.507356</v>
      </c>
      <c r="H332" s="32">
        <f>ROUND((G332*1.23),0)</f>
        <v>90</v>
      </c>
      <c r="I332" s="33">
        <v>5011402727735</v>
      </c>
      <c r="J332" s="30" t="s">
        <v>836</v>
      </c>
      <c r="K332" s="30"/>
    </row>
    <row r="333" spans="1:11" s="34" customFormat="1" ht="43.5" customHeight="1">
      <c r="A333" s="27" t="s">
        <v>832</v>
      </c>
      <c r="B333" s="28" t="s">
        <v>837</v>
      </c>
      <c r="C333" s="27"/>
      <c r="D333" s="27" t="s">
        <v>838</v>
      </c>
      <c r="E333" s="29" t="s">
        <v>839</v>
      </c>
      <c r="F333" s="30"/>
      <c r="G333" s="31">
        <v>12.862979999999999</v>
      </c>
      <c r="H333" s="32">
        <f>ROUND((G333*1.23),0)</f>
        <v>16</v>
      </c>
      <c r="I333" s="33">
        <v>5011402713998</v>
      </c>
      <c r="J333" s="30" t="s">
        <v>22</v>
      </c>
      <c r="K333" s="30"/>
    </row>
    <row r="334" spans="1:11" ht="43.5" customHeight="1">
      <c r="A334" s="27" t="s">
        <v>832</v>
      </c>
      <c r="B334" s="28" t="s">
        <v>840</v>
      </c>
      <c r="C334" s="27"/>
      <c r="D334" s="27" t="s">
        <v>838</v>
      </c>
      <c r="E334" s="29" t="s">
        <v>841</v>
      </c>
      <c r="F334" s="30"/>
      <c r="G334" s="31">
        <v>17.556084</v>
      </c>
      <c r="H334" s="32">
        <f>ROUND((G334*1.23),0)</f>
        <v>22</v>
      </c>
      <c r="I334" s="33">
        <v>5011402713929</v>
      </c>
      <c r="J334" s="30" t="s">
        <v>842</v>
      </c>
      <c r="K334" s="30"/>
    </row>
    <row r="335" spans="1:11" s="34" customFormat="1" ht="43.5" customHeight="1">
      <c r="A335" s="27" t="s">
        <v>832</v>
      </c>
      <c r="B335" s="28" t="s">
        <v>843</v>
      </c>
      <c r="C335" s="27"/>
      <c r="D335" s="27" t="s">
        <v>844</v>
      </c>
      <c r="E335" s="29" t="s">
        <v>845</v>
      </c>
      <c r="F335" s="30"/>
      <c r="G335" s="31">
        <v>54.218267999999995</v>
      </c>
      <c r="H335" s="32">
        <f>ROUND((G335*1.23),0)</f>
        <v>67</v>
      </c>
      <c r="I335" s="33">
        <v>5011402711604</v>
      </c>
      <c r="J335" s="30" t="s">
        <v>163</v>
      </c>
      <c r="K335" s="30"/>
    </row>
    <row r="336" spans="1:11" ht="43.5" customHeight="1">
      <c r="A336" s="27" t="s">
        <v>832</v>
      </c>
      <c r="B336" s="28" t="s">
        <v>846</v>
      </c>
      <c r="C336" s="27"/>
      <c r="D336" s="27" t="s">
        <v>834</v>
      </c>
      <c r="E336" s="29" t="s">
        <v>847</v>
      </c>
      <c r="F336" s="30"/>
      <c r="G336" s="31">
        <v>102.387168</v>
      </c>
      <c r="H336" s="32">
        <f>ROUND((G336*1.23),0)</f>
        <v>126</v>
      </c>
      <c r="I336" s="33">
        <v>5035048561508</v>
      </c>
      <c r="J336" s="30" t="s">
        <v>22</v>
      </c>
      <c r="K336" s="30"/>
    </row>
    <row r="337" spans="1:11" ht="43.5" customHeight="1">
      <c r="A337" s="27" t="s">
        <v>832</v>
      </c>
      <c r="B337" s="28" t="s">
        <v>848</v>
      </c>
      <c r="C337" s="27"/>
      <c r="D337" s="27" t="s">
        <v>834</v>
      </c>
      <c r="E337" s="29" t="s">
        <v>849</v>
      </c>
      <c r="F337" s="30"/>
      <c r="G337" s="31">
        <v>121.64396400000001</v>
      </c>
      <c r="H337" s="32">
        <f>ROUND((G337*1.23),0)</f>
        <v>150</v>
      </c>
      <c r="I337" s="33">
        <v>5035048561522</v>
      </c>
      <c r="J337" s="30" t="s">
        <v>22</v>
      </c>
      <c r="K337" s="30"/>
    </row>
    <row r="338" spans="1:11" s="34" customFormat="1" ht="43.5" customHeight="1">
      <c r="A338" s="27" t="s">
        <v>832</v>
      </c>
      <c r="B338" s="28" t="s">
        <v>850</v>
      </c>
      <c r="C338" s="27"/>
      <c r="D338" s="27" t="s">
        <v>834</v>
      </c>
      <c r="E338" s="29" t="s">
        <v>851</v>
      </c>
      <c r="F338" s="30"/>
      <c r="G338" s="31">
        <v>56.973852</v>
      </c>
      <c r="H338" s="32">
        <f>ROUND((G338*1.23),0)</f>
        <v>70</v>
      </c>
      <c r="I338" s="33">
        <v>5035048148907</v>
      </c>
      <c r="J338" s="30" t="s">
        <v>22</v>
      </c>
      <c r="K338" s="30"/>
    </row>
    <row r="339" spans="1:11" s="34" customFormat="1" ht="43.5" customHeight="1">
      <c r="A339" s="27" t="s">
        <v>832</v>
      </c>
      <c r="B339" s="28" t="s">
        <v>852</v>
      </c>
      <c r="C339" s="27"/>
      <c r="D339" s="27" t="s">
        <v>834</v>
      </c>
      <c r="E339" s="29" t="s">
        <v>853</v>
      </c>
      <c r="F339" s="30"/>
      <c r="G339" s="31">
        <v>51.91477199999999</v>
      </c>
      <c r="H339" s="32">
        <f>ROUND((G339*1.23),0)</f>
        <v>64</v>
      </c>
      <c r="I339" s="33">
        <v>5011402727827</v>
      </c>
      <c r="J339" s="30" t="s">
        <v>854</v>
      </c>
      <c r="K339" s="30"/>
    </row>
    <row r="340" spans="1:11" s="34" customFormat="1" ht="43.5" customHeight="1">
      <c r="A340" s="27" t="s">
        <v>832</v>
      </c>
      <c r="B340" s="28" t="s">
        <v>855</v>
      </c>
      <c r="C340" s="27"/>
      <c r="D340" s="27" t="s">
        <v>834</v>
      </c>
      <c r="E340" s="29" t="s">
        <v>856</v>
      </c>
      <c r="F340" s="30"/>
      <c r="G340" s="31">
        <v>50.999832000000005</v>
      </c>
      <c r="H340" s="32">
        <f>ROUND((G340*1.23),0)</f>
        <v>63</v>
      </c>
      <c r="I340" s="33">
        <v>5035048143032</v>
      </c>
      <c r="J340" s="30" t="s">
        <v>22</v>
      </c>
      <c r="K340" s="30"/>
    </row>
    <row r="341" spans="1:11" s="34" customFormat="1" ht="43.5" customHeight="1">
      <c r="A341" s="27" t="s">
        <v>832</v>
      </c>
      <c r="B341" s="28" t="s">
        <v>857</v>
      </c>
      <c r="C341" s="27"/>
      <c r="D341" s="27" t="s">
        <v>838</v>
      </c>
      <c r="E341" s="29" t="s">
        <v>858</v>
      </c>
      <c r="F341" s="30"/>
      <c r="G341" s="31">
        <v>18.600192000000003</v>
      </c>
      <c r="H341" s="32">
        <f>ROUND((G341*1.23),0)</f>
        <v>23</v>
      </c>
      <c r="I341" s="33">
        <v>5019977015103</v>
      </c>
      <c r="J341" s="30" t="s">
        <v>842</v>
      </c>
      <c r="K341" s="30"/>
    </row>
    <row r="342" spans="1:11" s="34" customFormat="1" ht="43.5" customHeight="1">
      <c r="A342" s="27" t="s">
        <v>832</v>
      </c>
      <c r="B342" s="28" t="s">
        <v>859</v>
      </c>
      <c r="C342" s="27"/>
      <c r="D342" s="27" t="s">
        <v>834</v>
      </c>
      <c r="E342" s="29" t="s">
        <v>860</v>
      </c>
      <c r="F342" s="30"/>
      <c r="G342" s="31">
        <v>110.26641599999999</v>
      </c>
      <c r="H342" s="32">
        <f>ROUND((G342*1.23),0)</f>
        <v>136</v>
      </c>
      <c r="I342" s="33">
        <v>5035048561584</v>
      </c>
      <c r="J342" s="30" t="s">
        <v>22</v>
      </c>
      <c r="K342" s="30"/>
    </row>
    <row r="343" spans="1:11" s="34" customFormat="1" ht="43.5" customHeight="1">
      <c r="A343" s="27" t="s">
        <v>832</v>
      </c>
      <c r="B343" s="28" t="s">
        <v>861</v>
      </c>
      <c r="C343" s="27"/>
      <c r="D343" s="27" t="s">
        <v>834</v>
      </c>
      <c r="E343" s="29" t="s">
        <v>862</v>
      </c>
      <c r="F343" s="30"/>
      <c r="G343" s="31">
        <v>61.107228</v>
      </c>
      <c r="H343" s="32">
        <f>ROUND((G343*1.23),0)</f>
        <v>75</v>
      </c>
      <c r="I343" s="33">
        <v>5035048311523</v>
      </c>
      <c r="J343" s="30" t="s">
        <v>22</v>
      </c>
      <c r="K343" s="30"/>
    </row>
    <row r="344" spans="1:11" s="34" customFormat="1" ht="43.5" customHeight="1">
      <c r="A344" s="27" t="s">
        <v>832</v>
      </c>
      <c r="B344" s="28" t="s">
        <v>863</v>
      </c>
      <c r="C344" s="27"/>
      <c r="D344" s="27" t="s">
        <v>834</v>
      </c>
      <c r="E344" s="29" t="s">
        <v>864</v>
      </c>
      <c r="F344" s="30"/>
      <c r="G344" s="31">
        <v>66.61839599999999</v>
      </c>
      <c r="H344" s="32">
        <f>ROUND((G344*1.23),0)</f>
        <v>82</v>
      </c>
      <c r="I344" s="33">
        <v>5035048311554</v>
      </c>
      <c r="J344" s="30" t="s">
        <v>22</v>
      </c>
      <c r="K344" s="30"/>
    </row>
    <row r="345" spans="1:11" s="34" customFormat="1" ht="43.5" customHeight="1">
      <c r="A345" s="27" t="s">
        <v>832</v>
      </c>
      <c r="B345" s="28" t="s">
        <v>865</v>
      </c>
      <c r="C345" s="27"/>
      <c r="D345" s="27" t="s">
        <v>866</v>
      </c>
      <c r="E345" s="29" t="s">
        <v>867</v>
      </c>
      <c r="F345" s="30"/>
      <c r="G345" s="31">
        <v>17.459208</v>
      </c>
      <c r="H345" s="32">
        <f>ROUND((G345*1.23),0)</f>
        <v>21</v>
      </c>
      <c r="I345" s="33">
        <v>5035048022672</v>
      </c>
      <c r="J345" s="30" t="s">
        <v>22</v>
      </c>
      <c r="K345" s="30"/>
    </row>
    <row r="346" spans="1:11" s="34" customFormat="1" ht="43.5" customHeight="1">
      <c r="A346" s="27" t="s">
        <v>832</v>
      </c>
      <c r="B346" s="28" t="s">
        <v>868</v>
      </c>
      <c r="C346" s="27"/>
      <c r="D346" s="27" t="s">
        <v>866</v>
      </c>
      <c r="E346" s="29" t="s">
        <v>869</v>
      </c>
      <c r="F346" s="30"/>
      <c r="G346" s="31">
        <v>18.374147999999998</v>
      </c>
      <c r="H346" s="32">
        <f>ROUND((G346*1.23),0)</f>
        <v>23</v>
      </c>
      <c r="I346" s="33">
        <v>5035048022689</v>
      </c>
      <c r="J346" s="30" t="s">
        <v>22</v>
      </c>
      <c r="K346" s="30"/>
    </row>
    <row r="347" spans="1:11" s="34" customFormat="1" ht="43.5" customHeight="1">
      <c r="A347" s="27" t="s">
        <v>832</v>
      </c>
      <c r="B347" s="28" t="s">
        <v>870</v>
      </c>
      <c r="C347" s="27"/>
      <c r="D347" s="27" t="s">
        <v>866</v>
      </c>
      <c r="E347" s="29" t="s">
        <v>871</v>
      </c>
      <c r="F347" s="30"/>
      <c r="G347" s="31">
        <v>20.214792</v>
      </c>
      <c r="H347" s="32">
        <f>ROUND((G347*1.23),0)</f>
        <v>25</v>
      </c>
      <c r="I347" s="33">
        <v>5035048022696</v>
      </c>
      <c r="J347" s="30" t="s">
        <v>22</v>
      </c>
      <c r="K347" s="30"/>
    </row>
    <row r="348" spans="1:11" s="34" customFormat="1" ht="43.5" customHeight="1">
      <c r="A348" s="27" t="s">
        <v>832</v>
      </c>
      <c r="B348" s="28" t="s">
        <v>872</v>
      </c>
      <c r="C348" s="27"/>
      <c r="D348" s="27" t="s">
        <v>866</v>
      </c>
      <c r="E348" s="29" t="s">
        <v>873</v>
      </c>
      <c r="F348" s="30"/>
      <c r="G348" s="31">
        <v>22.055435999999997</v>
      </c>
      <c r="H348" s="32">
        <f>ROUND((G348*1.23),0)</f>
        <v>27</v>
      </c>
      <c r="I348" s="33">
        <v>5035048022702</v>
      </c>
      <c r="J348" s="30" t="s">
        <v>22</v>
      </c>
      <c r="K348" s="30"/>
    </row>
    <row r="349" spans="1:11" s="34" customFormat="1" ht="43.5" customHeight="1">
      <c r="A349" s="27" t="s">
        <v>832</v>
      </c>
      <c r="B349" s="28" t="s">
        <v>874</v>
      </c>
      <c r="C349" s="27"/>
      <c r="D349" s="27" t="s">
        <v>838</v>
      </c>
      <c r="E349" s="29" t="s">
        <v>875</v>
      </c>
      <c r="F349" s="30"/>
      <c r="G349" s="31">
        <v>16.081415999999997</v>
      </c>
      <c r="H349" s="32">
        <f>ROUND((G349*1.23),0)</f>
        <v>20</v>
      </c>
      <c r="I349" s="33">
        <v>5035048009338</v>
      </c>
      <c r="J349" s="30" t="s">
        <v>22</v>
      </c>
      <c r="K349" s="30"/>
    </row>
    <row r="350" spans="1:11" s="34" customFormat="1" ht="43.5" customHeight="1">
      <c r="A350" s="27" t="s">
        <v>832</v>
      </c>
      <c r="B350" s="28" t="s">
        <v>876</v>
      </c>
      <c r="C350" s="27"/>
      <c r="D350" s="27" t="s">
        <v>838</v>
      </c>
      <c r="E350" s="29" t="s">
        <v>877</v>
      </c>
      <c r="F350" s="30"/>
      <c r="G350" s="31">
        <v>16.996355999999995</v>
      </c>
      <c r="H350" s="32">
        <f>ROUND((G350*1.23),0)</f>
        <v>21</v>
      </c>
      <c r="I350" s="33">
        <v>5035048009345</v>
      </c>
      <c r="J350" s="30" t="s">
        <v>22</v>
      </c>
      <c r="K350" s="30"/>
    </row>
    <row r="351" spans="1:11" s="34" customFormat="1" ht="43.5" customHeight="1">
      <c r="A351" s="27" t="s">
        <v>832</v>
      </c>
      <c r="B351" s="28" t="s">
        <v>878</v>
      </c>
      <c r="C351" s="27"/>
      <c r="D351" s="27" t="s">
        <v>838</v>
      </c>
      <c r="E351" s="29" t="s">
        <v>879</v>
      </c>
      <c r="F351" s="30"/>
      <c r="G351" s="31">
        <v>22.518288000000002</v>
      </c>
      <c r="H351" s="32">
        <f>ROUND((G351*1.23),0)</f>
        <v>28</v>
      </c>
      <c r="I351" s="33">
        <v>5035048009352</v>
      </c>
      <c r="J351" s="30" t="s">
        <v>22</v>
      </c>
      <c r="K351" s="30"/>
    </row>
    <row r="352" spans="1:11" s="34" customFormat="1" ht="43.5" customHeight="1">
      <c r="A352" s="27" t="s">
        <v>832</v>
      </c>
      <c r="B352" s="28" t="s">
        <v>880</v>
      </c>
      <c r="C352" s="27"/>
      <c r="D352" s="27" t="s">
        <v>838</v>
      </c>
      <c r="E352" s="29" t="s">
        <v>881</v>
      </c>
      <c r="F352" s="30"/>
      <c r="G352" s="31">
        <v>12.862979999999999</v>
      </c>
      <c r="H352" s="32">
        <f>ROUND((G352*1.23),0)</f>
        <v>16</v>
      </c>
      <c r="I352" s="33">
        <v>5019977016230</v>
      </c>
      <c r="J352" s="30" t="s">
        <v>22</v>
      </c>
      <c r="K352" s="30"/>
    </row>
    <row r="353" spans="1:11" s="34" customFormat="1" ht="43.5" customHeight="1">
      <c r="A353" s="27" t="s">
        <v>832</v>
      </c>
      <c r="B353" s="28" t="s">
        <v>882</v>
      </c>
      <c r="C353" s="27"/>
      <c r="D353" s="27" t="s">
        <v>838</v>
      </c>
      <c r="E353" s="29" t="s">
        <v>883</v>
      </c>
      <c r="F353" s="30"/>
      <c r="G353" s="31">
        <v>22.98114</v>
      </c>
      <c r="H353" s="32">
        <f>ROUND((G353*1.23),0)</f>
        <v>28</v>
      </c>
      <c r="I353" s="33">
        <v>5035048009161</v>
      </c>
      <c r="J353" s="30" t="s">
        <v>842</v>
      </c>
      <c r="K353" s="30"/>
    </row>
    <row r="354" spans="1:11" s="34" customFormat="1" ht="43.5" customHeight="1">
      <c r="A354" s="27" t="s">
        <v>832</v>
      </c>
      <c r="B354" s="28" t="s">
        <v>884</v>
      </c>
      <c r="C354" s="27"/>
      <c r="D354" s="27" t="s">
        <v>838</v>
      </c>
      <c r="E354" s="29" t="s">
        <v>885</v>
      </c>
      <c r="F354" s="30"/>
      <c r="G354" s="31">
        <v>17.911296</v>
      </c>
      <c r="H354" s="32">
        <f>ROUND((G354*1.23),0)</f>
        <v>22</v>
      </c>
      <c r="I354" s="33">
        <v>5035048010402</v>
      </c>
      <c r="J354" s="30" t="s">
        <v>22</v>
      </c>
      <c r="K354" s="30"/>
    </row>
    <row r="355" spans="1:11" s="34" customFormat="1" ht="43.5" customHeight="1">
      <c r="A355" s="27" t="s">
        <v>832</v>
      </c>
      <c r="B355" s="28" t="s">
        <v>886</v>
      </c>
      <c r="C355" s="27"/>
      <c r="D355" s="27" t="s">
        <v>838</v>
      </c>
      <c r="E355" s="29" t="s">
        <v>887</v>
      </c>
      <c r="F355" s="30"/>
      <c r="G355" s="31">
        <v>42.270227999999996</v>
      </c>
      <c r="H355" s="32">
        <f>ROUND((G355*1.23),0)</f>
        <v>52</v>
      </c>
      <c r="I355" s="33">
        <v>5035048023228</v>
      </c>
      <c r="J355" s="30" t="s">
        <v>22</v>
      </c>
      <c r="K355" s="30"/>
    </row>
    <row r="356" spans="1:11" s="34" customFormat="1" ht="43.5" customHeight="1">
      <c r="A356" s="27" t="s">
        <v>832</v>
      </c>
      <c r="B356" s="28" t="s">
        <v>888</v>
      </c>
      <c r="C356" s="27"/>
      <c r="D356" s="27" t="s">
        <v>838</v>
      </c>
      <c r="E356" s="29" t="s">
        <v>889</v>
      </c>
      <c r="F356" s="30"/>
      <c r="G356" s="31">
        <v>14.240772</v>
      </c>
      <c r="H356" s="32">
        <f>ROUND((G356*1.23),0)</f>
        <v>18</v>
      </c>
      <c r="I356" s="33">
        <v>5035048010778</v>
      </c>
      <c r="J356" s="30" t="s">
        <v>22</v>
      </c>
      <c r="K356" s="30"/>
    </row>
    <row r="357" spans="1:11" s="34" customFormat="1" ht="43.5" customHeight="1">
      <c r="A357" s="27" t="s">
        <v>832</v>
      </c>
      <c r="B357" s="28" t="s">
        <v>890</v>
      </c>
      <c r="C357" s="27"/>
      <c r="D357" s="27" t="s">
        <v>891</v>
      </c>
      <c r="E357" s="29" t="s">
        <v>892</v>
      </c>
      <c r="F357" s="30"/>
      <c r="G357" s="31">
        <v>159.39</v>
      </c>
      <c r="H357" s="32">
        <f>ROUND((G357*1.23),0)</f>
        <v>196</v>
      </c>
      <c r="I357" s="33">
        <v>5035048459041</v>
      </c>
      <c r="J357" s="30" t="s">
        <v>22</v>
      </c>
      <c r="K357" s="30"/>
    </row>
    <row r="358" spans="1:11" s="34" customFormat="1" ht="43.5" customHeight="1">
      <c r="A358" s="27" t="s">
        <v>832</v>
      </c>
      <c r="B358" s="28" t="s">
        <v>893</v>
      </c>
      <c r="C358" s="27" t="s">
        <v>894</v>
      </c>
      <c r="D358" s="27" t="s">
        <v>895</v>
      </c>
      <c r="E358" s="29" t="s">
        <v>896</v>
      </c>
      <c r="F358" s="30"/>
      <c r="G358" s="31">
        <v>533.025</v>
      </c>
      <c r="H358" s="32">
        <f>ROUND((G358*1.23),0)</f>
        <v>656</v>
      </c>
      <c r="I358" s="33">
        <v>5035048554067</v>
      </c>
      <c r="J358" s="30" t="s">
        <v>149</v>
      </c>
      <c r="K358" s="30"/>
    </row>
    <row r="359" spans="1:11" s="34" customFormat="1" ht="43.5" customHeight="1">
      <c r="A359" s="27" t="s">
        <v>832</v>
      </c>
      <c r="B359" s="28" t="s">
        <v>897</v>
      </c>
      <c r="C359" s="27" t="s">
        <v>898</v>
      </c>
      <c r="D359" s="27" t="s">
        <v>895</v>
      </c>
      <c r="E359" s="29" t="s">
        <v>899</v>
      </c>
      <c r="F359" s="30"/>
      <c r="G359" s="31">
        <v>619.9649999999999</v>
      </c>
      <c r="H359" s="32">
        <f>ROUND((G359*1.23),0)</f>
        <v>763</v>
      </c>
      <c r="I359" s="33">
        <v>5035048553985</v>
      </c>
      <c r="J359" s="30" t="s">
        <v>149</v>
      </c>
      <c r="K359" s="30"/>
    </row>
    <row r="360" spans="1:11" s="34" customFormat="1" ht="43.5" customHeight="1">
      <c r="A360" s="27" t="s">
        <v>832</v>
      </c>
      <c r="B360" s="28" t="s">
        <v>900</v>
      </c>
      <c r="C360" s="27" t="s">
        <v>901</v>
      </c>
      <c r="D360" s="27" t="s">
        <v>895</v>
      </c>
      <c r="E360" s="29" t="s">
        <v>902</v>
      </c>
      <c r="F360" s="30"/>
      <c r="G360" s="31">
        <v>692.415</v>
      </c>
      <c r="H360" s="32">
        <f>ROUND((G360*1.23),0)</f>
        <v>852</v>
      </c>
      <c r="I360" s="33">
        <v>5035048554005</v>
      </c>
      <c r="J360" s="30" t="s">
        <v>149</v>
      </c>
      <c r="K360" s="30"/>
    </row>
    <row r="361" spans="1:11" s="34" customFormat="1" ht="43.5" customHeight="1">
      <c r="A361" s="27" t="s">
        <v>832</v>
      </c>
      <c r="B361" s="28" t="s">
        <v>903</v>
      </c>
      <c r="C361" s="27"/>
      <c r="D361" s="27" t="s">
        <v>904</v>
      </c>
      <c r="E361" s="29" t="s">
        <v>905</v>
      </c>
      <c r="F361" s="30" t="s">
        <v>104</v>
      </c>
      <c r="G361" s="31">
        <v>2438.21</v>
      </c>
      <c r="H361" s="32">
        <f>ROUND((G361*1.23),0)</f>
        <v>2999</v>
      </c>
      <c r="I361" s="33">
        <v>5035048658383</v>
      </c>
      <c r="J361" s="30" t="s">
        <v>149</v>
      </c>
      <c r="K361" s="30"/>
    </row>
    <row r="362" spans="1:11" s="34" customFormat="1" ht="43.5" customHeight="1">
      <c r="A362" s="27" t="s">
        <v>832</v>
      </c>
      <c r="B362" s="28" t="s">
        <v>906</v>
      </c>
      <c r="C362" s="27"/>
      <c r="D362" s="27" t="s">
        <v>907</v>
      </c>
      <c r="E362" s="29" t="s">
        <v>908</v>
      </c>
      <c r="F362" s="30"/>
      <c r="G362" s="31">
        <v>435.73499999999996</v>
      </c>
      <c r="H362" s="32">
        <f>ROUND((G362*1.23),0)</f>
        <v>536</v>
      </c>
      <c r="I362" s="33">
        <v>5035048347515</v>
      </c>
      <c r="J362" s="30" t="s">
        <v>909</v>
      </c>
      <c r="K362" s="30"/>
    </row>
    <row r="363" spans="1:11" s="34" customFormat="1" ht="43.5" customHeight="1">
      <c r="A363" s="27" t="s">
        <v>832</v>
      </c>
      <c r="B363" s="28" t="s">
        <v>910</v>
      </c>
      <c r="C363" s="27" t="s">
        <v>911</v>
      </c>
      <c r="D363" s="27" t="s">
        <v>907</v>
      </c>
      <c r="E363" s="29" t="s">
        <v>912</v>
      </c>
      <c r="F363" s="30"/>
      <c r="G363" s="31">
        <v>463.67999999999995</v>
      </c>
      <c r="H363" s="32">
        <f>ROUND((G363*1.23),0)</f>
        <v>570</v>
      </c>
      <c r="I363" s="33">
        <v>5035048347614</v>
      </c>
      <c r="J363" s="30" t="s">
        <v>909</v>
      </c>
      <c r="K363" s="30"/>
    </row>
    <row r="364" spans="1:11" s="34" customFormat="1" ht="43.5" customHeight="1">
      <c r="A364" s="27" t="s">
        <v>832</v>
      </c>
      <c r="B364" s="28" t="s">
        <v>913</v>
      </c>
      <c r="C364" s="27" t="s">
        <v>914</v>
      </c>
      <c r="D364" s="27" t="s">
        <v>907</v>
      </c>
      <c r="E364" s="29" t="s">
        <v>915</v>
      </c>
      <c r="F364" s="30"/>
      <c r="G364" s="31">
        <v>636.525</v>
      </c>
      <c r="H364" s="32">
        <f>ROUND((G364*1.23),0)</f>
        <v>783</v>
      </c>
      <c r="I364" s="33">
        <v>5035048347690</v>
      </c>
      <c r="J364" s="30" t="s">
        <v>909</v>
      </c>
      <c r="K364" s="30"/>
    </row>
    <row r="365" spans="1:11" s="34" customFormat="1" ht="43.5" customHeight="1">
      <c r="A365" s="27" t="s">
        <v>832</v>
      </c>
      <c r="B365" s="28" t="s">
        <v>916</v>
      </c>
      <c r="C365" s="27" t="s">
        <v>914</v>
      </c>
      <c r="D365" s="27" t="s">
        <v>907</v>
      </c>
      <c r="E365" s="29" t="s">
        <v>917</v>
      </c>
      <c r="F365" s="30"/>
      <c r="G365" s="31">
        <v>609.615</v>
      </c>
      <c r="H365" s="32">
        <f>ROUND((G365*1.23),0)</f>
        <v>750</v>
      </c>
      <c r="I365" s="33">
        <v>5035048347652</v>
      </c>
      <c r="J365" s="30" t="s">
        <v>909</v>
      </c>
      <c r="K365" s="30"/>
    </row>
    <row r="366" spans="1:11" s="34" customFormat="1" ht="43.5" customHeight="1">
      <c r="A366" s="27" t="s">
        <v>832</v>
      </c>
      <c r="B366" s="28" t="s">
        <v>918</v>
      </c>
      <c r="C366" s="27" t="s">
        <v>919</v>
      </c>
      <c r="D366" s="27" t="s">
        <v>907</v>
      </c>
      <c r="E366" s="29" t="s">
        <v>920</v>
      </c>
      <c r="F366" s="30"/>
      <c r="G366" s="31">
        <v>708.9749999999999</v>
      </c>
      <c r="H366" s="32">
        <f>ROUND((G366*1.23),0)</f>
        <v>872</v>
      </c>
      <c r="I366" s="33">
        <v>5035048347737</v>
      </c>
      <c r="J366" s="30" t="s">
        <v>909</v>
      </c>
      <c r="K366" s="30"/>
    </row>
    <row r="367" spans="1:11" s="34" customFormat="1" ht="43.5" customHeight="1">
      <c r="A367" s="27" t="s">
        <v>832</v>
      </c>
      <c r="B367" s="28" t="s">
        <v>921</v>
      </c>
      <c r="C367" s="27"/>
      <c r="D367" s="27" t="s">
        <v>907</v>
      </c>
      <c r="E367" s="29" t="s">
        <v>922</v>
      </c>
      <c r="F367" s="30"/>
      <c r="G367" s="31">
        <v>817.65</v>
      </c>
      <c r="H367" s="32">
        <f>ROUND((G367*1.23),0)</f>
        <v>1006</v>
      </c>
      <c r="I367" s="33">
        <v>5035048347751</v>
      </c>
      <c r="J367" s="30" t="s">
        <v>909</v>
      </c>
      <c r="K367" s="30"/>
    </row>
    <row r="368" spans="1:11" s="34" customFormat="1" ht="43.5" customHeight="1">
      <c r="A368" s="27" t="s">
        <v>832</v>
      </c>
      <c r="B368" s="28" t="s">
        <v>923</v>
      </c>
      <c r="C368" s="27"/>
      <c r="D368" s="27" t="s">
        <v>924</v>
      </c>
      <c r="E368" s="29" t="s">
        <v>925</v>
      </c>
      <c r="F368" s="30"/>
      <c r="G368" s="31">
        <v>429.525</v>
      </c>
      <c r="H368" s="32">
        <f>ROUND((G368*1.23),0)</f>
        <v>528</v>
      </c>
      <c r="I368" s="33">
        <v>5035048190050</v>
      </c>
      <c r="J368" s="30" t="s">
        <v>22</v>
      </c>
      <c r="K368" s="30"/>
    </row>
    <row r="369" spans="1:11" s="34" customFormat="1" ht="43.5" customHeight="1">
      <c r="A369" s="27" t="s">
        <v>832</v>
      </c>
      <c r="B369" s="28" t="s">
        <v>926</v>
      </c>
      <c r="C369" s="27"/>
      <c r="D369" s="27" t="s">
        <v>927</v>
      </c>
      <c r="E369" s="29" t="s">
        <v>928</v>
      </c>
      <c r="F369" s="30"/>
      <c r="G369" s="31">
        <v>415.03499999999997</v>
      </c>
      <c r="H369" s="32">
        <f>ROUND((G369*1.23),0)</f>
        <v>510</v>
      </c>
      <c r="I369" s="33">
        <v>5035048142790</v>
      </c>
      <c r="J369" s="30" t="s">
        <v>22</v>
      </c>
      <c r="K369" s="30"/>
    </row>
    <row r="370" spans="1:11" s="34" customFormat="1" ht="43.5" customHeight="1">
      <c r="A370" s="27" t="s">
        <v>832</v>
      </c>
      <c r="B370" s="28" t="s">
        <v>929</v>
      </c>
      <c r="C370" s="27"/>
      <c r="D370" s="27" t="s">
        <v>930</v>
      </c>
      <c r="E370" s="29" t="s">
        <v>931</v>
      </c>
      <c r="F370" s="30"/>
      <c r="G370" s="31">
        <v>375.705</v>
      </c>
      <c r="H370" s="32">
        <f>ROUND((G370*1.23),0)</f>
        <v>462</v>
      </c>
      <c r="I370" s="33">
        <v>5035048359471</v>
      </c>
      <c r="J370" s="30" t="s">
        <v>22</v>
      </c>
      <c r="K370" s="30"/>
    </row>
    <row r="371" spans="1:11" s="34" customFormat="1" ht="43.5" customHeight="1">
      <c r="A371" s="27" t="s">
        <v>832</v>
      </c>
      <c r="B371" s="28" t="s">
        <v>932</v>
      </c>
      <c r="C371" s="27"/>
      <c r="D371" s="27" t="s">
        <v>933</v>
      </c>
      <c r="E371" s="29" t="s">
        <v>934</v>
      </c>
      <c r="F371" s="30"/>
      <c r="G371" s="31">
        <v>684.135</v>
      </c>
      <c r="H371" s="32">
        <f>ROUND((G371*1.23),0)</f>
        <v>841</v>
      </c>
      <c r="I371" s="33">
        <v>5035048470565</v>
      </c>
      <c r="J371" s="30" t="s">
        <v>22</v>
      </c>
      <c r="K371" s="30"/>
    </row>
    <row r="372" spans="1:11" ht="43.5" customHeight="1">
      <c r="A372" s="27" t="s">
        <v>832</v>
      </c>
      <c r="B372" s="28" t="s">
        <v>935</v>
      </c>
      <c r="C372" s="27"/>
      <c r="D372" s="27" t="s">
        <v>933</v>
      </c>
      <c r="E372" s="29" t="s">
        <v>936</v>
      </c>
      <c r="F372" s="30"/>
      <c r="G372" s="31">
        <v>622.035</v>
      </c>
      <c r="H372" s="32">
        <f>ROUND((G372*1.23),0)</f>
        <v>765</v>
      </c>
      <c r="I372" s="33">
        <v>5035048470558</v>
      </c>
      <c r="J372" s="30" t="s">
        <v>22</v>
      </c>
      <c r="K372" s="30"/>
    </row>
    <row r="373" spans="1:11" s="34" customFormat="1" ht="43.5" customHeight="1">
      <c r="A373" s="27" t="s">
        <v>832</v>
      </c>
      <c r="B373" s="28" t="s">
        <v>937</v>
      </c>
      <c r="C373" s="27"/>
      <c r="D373" s="27" t="s">
        <v>933</v>
      </c>
      <c r="E373" s="29" t="s">
        <v>938</v>
      </c>
      <c r="F373" s="30"/>
      <c r="G373" s="31">
        <v>648.9449999999999</v>
      </c>
      <c r="H373" s="32">
        <f>ROUND((G373*1.23),0)</f>
        <v>798</v>
      </c>
      <c r="I373" s="33">
        <v>5035048465936</v>
      </c>
      <c r="J373" s="30" t="s">
        <v>22</v>
      </c>
      <c r="K373" s="30"/>
    </row>
    <row r="374" spans="1:11" s="34" customFormat="1" ht="43.5" customHeight="1">
      <c r="A374" s="27" t="s">
        <v>832</v>
      </c>
      <c r="B374" s="28" t="s">
        <v>939</v>
      </c>
      <c r="C374" s="27"/>
      <c r="D374" s="27" t="s">
        <v>933</v>
      </c>
      <c r="E374" s="29" t="s">
        <v>940</v>
      </c>
      <c r="F374" s="30"/>
      <c r="G374" s="31">
        <v>1122.975</v>
      </c>
      <c r="H374" s="32">
        <f>ROUND((G374*1.23),0)</f>
        <v>1381</v>
      </c>
      <c r="I374" s="33">
        <v>5035048480731</v>
      </c>
      <c r="J374" s="30" t="s">
        <v>22</v>
      </c>
      <c r="K374" s="30"/>
    </row>
    <row r="375" spans="1:11" s="34" customFormat="1" ht="43.5" customHeight="1">
      <c r="A375" s="27" t="s">
        <v>832</v>
      </c>
      <c r="B375" s="28" t="s">
        <v>941</v>
      </c>
      <c r="C375" s="27" t="s">
        <v>942</v>
      </c>
      <c r="D375" s="27" t="s">
        <v>891</v>
      </c>
      <c r="E375" s="29" t="s">
        <v>943</v>
      </c>
      <c r="F375" s="30"/>
      <c r="G375" s="31">
        <v>125.23499999999999</v>
      </c>
      <c r="H375" s="32">
        <f>ROUND((G375*1.23),0)</f>
        <v>154</v>
      </c>
      <c r="I375" s="33">
        <v>5035048307731</v>
      </c>
      <c r="J375" s="30" t="s">
        <v>22</v>
      </c>
      <c r="K375" s="30"/>
    </row>
    <row r="376" spans="1:11" s="34" customFormat="1" ht="43.5" customHeight="1">
      <c r="A376" s="27" t="s">
        <v>832</v>
      </c>
      <c r="B376" s="28" t="s">
        <v>944</v>
      </c>
      <c r="C376" s="27"/>
      <c r="D376" s="27" t="s">
        <v>891</v>
      </c>
      <c r="E376" s="29" t="s">
        <v>945</v>
      </c>
      <c r="F376" s="30"/>
      <c r="G376" s="31">
        <v>146.97</v>
      </c>
      <c r="H376" s="32">
        <f>ROUND((G376*1.23),0)</f>
        <v>181</v>
      </c>
      <c r="I376" s="33">
        <v>5035048318119</v>
      </c>
      <c r="J376" s="30" t="s">
        <v>22</v>
      </c>
      <c r="K376" s="30"/>
    </row>
    <row r="377" spans="1:11" s="34" customFormat="1" ht="43.5" customHeight="1">
      <c r="A377" s="27" t="s">
        <v>832</v>
      </c>
      <c r="B377" s="28" t="s">
        <v>946</v>
      </c>
      <c r="C377" s="27"/>
      <c r="D377" s="27" t="s">
        <v>891</v>
      </c>
      <c r="E377" s="29" t="s">
        <v>947</v>
      </c>
      <c r="F377" s="30"/>
      <c r="G377" s="31">
        <v>165.6</v>
      </c>
      <c r="H377" s="32">
        <f>ROUND((G377*1.23),0)</f>
        <v>204</v>
      </c>
      <c r="I377" s="33">
        <v>5035048318126</v>
      </c>
      <c r="J377" s="30" t="s">
        <v>22</v>
      </c>
      <c r="K377" s="30"/>
    </row>
    <row r="378" spans="1:11" s="34" customFormat="1" ht="43.5" customHeight="1">
      <c r="A378" s="27" t="s">
        <v>832</v>
      </c>
      <c r="B378" s="28" t="s">
        <v>948</v>
      </c>
      <c r="C378" s="27"/>
      <c r="D378" s="27" t="s">
        <v>891</v>
      </c>
      <c r="E378" s="29" t="s">
        <v>949</v>
      </c>
      <c r="F378" s="30"/>
      <c r="G378" s="31">
        <v>337.41</v>
      </c>
      <c r="H378" s="32">
        <f>ROUND((G378*1.23),0)</f>
        <v>415</v>
      </c>
      <c r="I378" s="33">
        <v>5035048418222</v>
      </c>
      <c r="J378" s="30" t="s">
        <v>22</v>
      </c>
      <c r="K378" s="30"/>
    </row>
    <row r="379" spans="1:11" s="34" customFormat="1" ht="43.5" customHeight="1">
      <c r="A379" s="27" t="s">
        <v>832</v>
      </c>
      <c r="B379" s="28" t="s">
        <v>950</v>
      </c>
      <c r="C379" s="27"/>
      <c r="D379" s="27" t="s">
        <v>891</v>
      </c>
      <c r="E379" s="29" t="s">
        <v>951</v>
      </c>
      <c r="F379" s="30"/>
      <c r="G379" s="31">
        <v>366.39</v>
      </c>
      <c r="H379" s="32">
        <f>ROUND((G379*1.23),0)</f>
        <v>451</v>
      </c>
      <c r="I379" s="33">
        <v>5035048435014</v>
      </c>
      <c r="J379" s="30" t="s">
        <v>22</v>
      </c>
      <c r="K379" s="30"/>
    </row>
    <row r="380" spans="1:11" s="34" customFormat="1" ht="43.5" customHeight="1">
      <c r="A380" s="27" t="s">
        <v>832</v>
      </c>
      <c r="B380" s="28" t="s">
        <v>952</v>
      </c>
      <c r="C380" s="27"/>
      <c r="D380" s="27" t="s">
        <v>891</v>
      </c>
      <c r="E380" s="29" t="s">
        <v>953</v>
      </c>
      <c r="F380" s="30"/>
      <c r="G380" s="31">
        <v>412.965</v>
      </c>
      <c r="H380" s="32">
        <f>ROUND((G380*1.23),0)</f>
        <v>508</v>
      </c>
      <c r="I380" s="33">
        <v>5035048435038</v>
      </c>
      <c r="J380" s="30" t="s">
        <v>22</v>
      </c>
      <c r="K380" s="30"/>
    </row>
    <row r="381" spans="1:11" s="34" customFormat="1" ht="43.5" customHeight="1">
      <c r="A381" s="27" t="s">
        <v>832</v>
      </c>
      <c r="B381" s="28" t="s">
        <v>954</v>
      </c>
      <c r="C381" s="27" t="s">
        <v>955</v>
      </c>
      <c r="D381" s="27" t="s">
        <v>891</v>
      </c>
      <c r="E381" s="29" t="s">
        <v>956</v>
      </c>
      <c r="F381" s="30"/>
      <c r="G381" s="31">
        <v>495.6201</v>
      </c>
      <c r="H381" s="32">
        <f>ROUND((G381*1.23),0)</f>
        <v>610</v>
      </c>
      <c r="I381" s="33">
        <v>5035048554104</v>
      </c>
      <c r="J381" s="30" t="s">
        <v>22</v>
      </c>
      <c r="K381" s="30"/>
    </row>
    <row r="382" spans="1:11" s="34" customFormat="1" ht="43.5" customHeight="1">
      <c r="A382" s="27" t="s">
        <v>832</v>
      </c>
      <c r="B382" s="28" t="s">
        <v>957</v>
      </c>
      <c r="C382" s="27"/>
      <c r="D382" s="27" t="s">
        <v>891</v>
      </c>
      <c r="E382" s="29" t="s">
        <v>958</v>
      </c>
      <c r="F382" s="30"/>
      <c r="G382" s="31">
        <v>840.627</v>
      </c>
      <c r="H382" s="32">
        <f>ROUND((G382*1.23),0)</f>
        <v>1034</v>
      </c>
      <c r="I382" s="33">
        <v>5035048433782</v>
      </c>
      <c r="J382" s="30" t="s">
        <v>22</v>
      </c>
      <c r="K382" s="30"/>
    </row>
    <row r="383" spans="1:11" ht="43.5" customHeight="1">
      <c r="A383" s="27" t="s">
        <v>832</v>
      </c>
      <c r="B383" s="28" t="s">
        <v>959</v>
      </c>
      <c r="C383" s="27"/>
      <c r="D383" s="27" t="s">
        <v>930</v>
      </c>
      <c r="E383" s="29" t="s">
        <v>960</v>
      </c>
      <c r="F383" s="30"/>
      <c r="G383" s="31">
        <v>692.415</v>
      </c>
      <c r="H383" s="32">
        <f>ROUND((G383*1.23),0)</f>
        <v>852</v>
      </c>
      <c r="I383" s="33">
        <v>5035048470596</v>
      </c>
      <c r="J383" s="30" t="s">
        <v>22</v>
      </c>
      <c r="K383" s="30"/>
    </row>
    <row r="384" spans="1:11" s="34" customFormat="1" ht="43.5" customHeight="1">
      <c r="A384" s="27" t="s">
        <v>832</v>
      </c>
      <c r="B384" s="28" t="s">
        <v>961</v>
      </c>
      <c r="C384" s="27"/>
      <c r="D384" s="27" t="s">
        <v>962</v>
      </c>
      <c r="E384" s="29" t="s">
        <v>963</v>
      </c>
      <c r="F384" s="30"/>
      <c r="G384" s="31">
        <v>1056.735</v>
      </c>
      <c r="H384" s="32">
        <f>ROUND((G384*1.23),0)</f>
        <v>1300</v>
      </c>
      <c r="I384" s="33">
        <v>5035048190074</v>
      </c>
      <c r="J384" s="30" t="s">
        <v>22</v>
      </c>
      <c r="K384" s="30"/>
    </row>
    <row r="385" spans="1:11" s="34" customFormat="1" ht="43.5" customHeight="1">
      <c r="A385" s="27" t="s">
        <v>832</v>
      </c>
      <c r="B385" s="28" t="s">
        <v>964</v>
      </c>
      <c r="C385" s="27" t="s">
        <v>965</v>
      </c>
      <c r="D385" s="27" t="s">
        <v>966</v>
      </c>
      <c r="E385" s="29" t="s">
        <v>967</v>
      </c>
      <c r="F385" s="30"/>
      <c r="G385" s="31">
        <v>214.24499999999998</v>
      </c>
      <c r="H385" s="32">
        <f>ROUND((G385*1.23),0)</f>
        <v>264</v>
      </c>
      <c r="I385" s="33">
        <v>5035048290194</v>
      </c>
      <c r="J385" s="30" t="s">
        <v>22</v>
      </c>
      <c r="K385" s="30"/>
    </row>
    <row r="386" spans="1:11" s="34" customFormat="1" ht="43.5" customHeight="1">
      <c r="A386" s="27" t="s">
        <v>832</v>
      </c>
      <c r="B386" s="28" t="s">
        <v>968</v>
      </c>
      <c r="C386" s="27" t="s">
        <v>969</v>
      </c>
      <c r="D386" s="27" t="s">
        <v>966</v>
      </c>
      <c r="E386" s="29" t="s">
        <v>970</v>
      </c>
      <c r="F386" s="30"/>
      <c r="G386" s="31">
        <v>214.24499999999998</v>
      </c>
      <c r="H386" s="32">
        <f>ROUND((G386*1.23),0)</f>
        <v>264</v>
      </c>
      <c r="I386" s="33">
        <v>5035048290224</v>
      </c>
      <c r="J386" s="30" t="s">
        <v>22</v>
      </c>
      <c r="K386" s="30"/>
    </row>
    <row r="387" spans="1:11" s="34" customFormat="1" ht="43.5" customHeight="1">
      <c r="A387" s="27" t="s">
        <v>832</v>
      </c>
      <c r="B387" s="28" t="s">
        <v>971</v>
      </c>
      <c r="C387" s="27" t="s">
        <v>972</v>
      </c>
      <c r="D387" s="27" t="s">
        <v>966</v>
      </c>
      <c r="E387" s="29" t="s">
        <v>973</v>
      </c>
      <c r="F387" s="30"/>
      <c r="G387" s="31">
        <v>302.21999999999997</v>
      </c>
      <c r="H387" s="32">
        <f>ROUND((G387*1.23),0)</f>
        <v>372</v>
      </c>
      <c r="I387" s="33">
        <v>5035048291245</v>
      </c>
      <c r="J387" s="30" t="s">
        <v>22</v>
      </c>
      <c r="K387" s="30"/>
    </row>
    <row r="388" spans="1:11" ht="43.5" customHeight="1">
      <c r="A388" s="27" t="s">
        <v>832</v>
      </c>
      <c r="B388" s="28" t="s">
        <v>974</v>
      </c>
      <c r="C388" s="27" t="s">
        <v>975</v>
      </c>
      <c r="D388" s="27" t="s">
        <v>976</v>
      </c>
      <c r="E388" s="29" t="s">
        <v>977</v>
      </c>
      <c r="F388" s="30"/>
      <c r="G388" s="31">
        <v>223.55999999999997</v>
      </c>
      <c r="H388" s="32">
        <f>ROUND((G388*1.23),0)</f>
        <v>275</v>
      </c>
      <c r="I388" s="33">
        <v>5035048341209</v>
      </c>
      <c r="J388" s="30" t="s">
        <v>22</v>
      </c>
      <c r="K388" s="30"/>
    </row>
    <row r="389" spans="1:11" s="34" customFormat="1" ht="43.5" customHeight="1">
      <c r="A389" s="27" t="s">
        <v>832</v>
      </c>
      <c r="B389" s="28" t="s">
        <v>978</v>
      </c>
      <c r="C389" s="27" t="s">
        <v>979</v>
      </c>
      <c r="D389" s="27" t="s">
        <v>976</v>
      </c>
      <c r="E389" s="29" t="s">
        <v>980</v>
      </c>
      <c r="F389" s="30"/>
      <c r="G389" s="31">
        <v>272.205</v>
      </c>
      <c r="H389" s="32">
        <f>ROUND((G389*1.23),0)</f>
        <v>335</v>
      </c>
      <c r="I389" s="33">
        <v>5035048341261</v>
      </c>
      <c r="J389" s="30" t="s">
        <v>22</v>
      </c>
      <c r="K389" s="30"/>
    </row>
    <row r="390" spans="1:11" ht="43.5" customHeight="1">
      <c r="A390" s="27" t="s">
        <v>832</v>
      </c>
      <c r="B390" s="28" t="s">
        <v>981</v>
      </c>
      <c r="C390" s="27" t="s">
        <v>982</v>
      </c>
      <c r="D390" s="27" t="s">
        <v>976</v>
      </c>
      <c r="E390" s="29" t="s">
        <v>983</v>
      </c>
      <c r="F390" s="30"/>
      <c r="G390" s="31">
        <v>297.04499999999996</v>
      </c>
      <c r="H390" s="32">
        <f>ROUND((G390*1.23),0)</f>
        <v>365</v>
      </c>
      <c r="I390" s="33">
        <v>5035048341360</v>
      </c>
      <c r="J390" s="30" t="s">
        <v>22</v>
      </c>
      <c r="K390" s="30"/>
    </row>
    <row r="391" spans="1:11" ht="43.5" customHeight="1">
      <c r="A391" s="27" t="s">
        <v>832</v>
      </c>
      <c r="B391" s="28" t="s">
        <v>984</v>
      </c>
      <c r="C391" s="27" t="s">
        <v>985</v>
      </c>
      <c r="D391" s="27" t="s">
        <v>976</v>
      </c>
      <c r="E391" s="29" t="s">
        <v>986</v>
      </c>
      <c r="F391" s="30"/>
      <c r="G391" s="31">
        <v>342.585</v>
      </c>
      <c r="H391" s="32">
        <f>ROUND((G391*1.23),0)</f>
        <v>421</v>
      </c>
      <c r="I391" s="33">
        <v>5035048341384</v>
      </c>
      <c r="J391" s="30" t="s">
        <v>22</v>
      </c>
      <c r="K391" s="30"/>
    </row>
    <row r="392" spans="1:11" ht="43.5" customHeight="1">
      <c r="A392" s="27" t="s">
        <v>832</v>
      </c>
      <c r="B392" s="28" t="s">
        <v>987</v>
      </c>
      <c r="C392" s="27" t="s">
        <v>988</v>
      </c>
      <c r="D392" s="27" t="s">
        <v>976</v>
      </c>
      <c r="E392" s="29" t="s">
        <v>989</v>
      </c>
      <c r="F392" s="30"/>
      <c r="G392" s="31">
        <v>374.66999999999996</v>
      </c>
      <c r="H392" s="32">
        <f>ROUND((G392*1.23),0)</f>
        <v>461</v>
      </c>
      <c r="I392" s="33">
        <v>5035048341421</v>
      </c>
      <c r="J392" s="30" t="s">
        <v>22</v>
      </c>
      <c r="K392" s="30"/>
    </row>
    <row r="393" spans="1:11" s="34" customFormat="1" ht="43.5" customHeight="1">
      <c r="A393" s="27" t="s">
        <v>832</v>
      </c>
      <c r="B393" s="28" t="s">
        <v>990</v>
      </c>
      <c r="C393" s="27"/>
      <c r="D393" s="27" t="s">
        <v>976</v>
      </c>
      <c r="E393" s="29" t="s">
        <v>991</v>
      </c>
      <c r="F393" s="30"/>
      <c r="G393" s="31">
        <v>418.14</v>
      </c>
      <c r="H393" s="32">
        <f>ROUND((G393*1.23),0)</f>
        <v>514</v>
      </c>
      <c r="I393" s="33">
        <v>5035048341469</v>
      </c>
      <c r="J393" s="30" t="s">
        <v>22</v>
      </c>
      <c r="K393" s="30"/>
    </row>
    <row r="394" spans="1:11" s="34" customFormat="1" ht="43.5" customHeight="1">
      <c r="A394" s="27" t="s">
        <v>832</v>
      </c>
      <c r="B394" s="28" t="s">
        <v>992</v>
      </c>
      <c r="C394" s="27"/>
      <c r="D394" s="27" t="s">
        <v>976</v>
      </c>
      <c r="E394" s="29" t="s">
        <v>993</v>
      </c>
      <c r="F394" s="30"/>
      <c r="G394" s="31">
        <v>708.9749999999999</v>
      </c>
      <c r="H394" s="32">
        <f>ROUND((G394*1.23),0)</f>
        <v>872</v>
      </c>
      <c r="I394" s="33">
        <v>5035048190210</v>
      </c>
      <c r="J394" s="30" t="s">
        <v>909</v>
      </c>
      <c r="K394" s="30"/>
    </row>
    <row r="395" spans="1:11" s="34" customFormat="1" ht="43.5" customHeight="1">
      <c r="A395" s="27" t="s">
        <v>832</v>
      </c>
      <c r="B395" s="28" t="s">
        <v>994</v>
      </c>
      <c r="C395" s="27"/>
      <c r="D395" s="27" t="s">
        <v>976</v>
      </c>
      <c r="E395" s="29" t="s">
        <v>995</v>
      </c>
      <c r="F395" s="30"/>
      <c r="G395" s="31">
        <v>754.515</v>
      </c>
      <c r="H395" s="32">
        <f>ROUND((G395*1.23),0)</f>
        <v>928</v>
      </c>
      <c r="I395" s="33">
        <v>5035048190234</v>
      </c>
      <c r="J395" s="30" t="s">
        <v>909</v>
      </c>
      <c r="K395" s="30"/>
    </row>
    <row r="396" spans="1:11" s="34" customFormat="1" ht="43.5" customHeight="1">
      <c r="A396" s="27" t="s">
        <v>832</v>
      </c>
      <c r="B396" s="28" t="s">
        <v>996</v>
      </c>
      <c r="C396" s="27"/>
      <c r="D396" s="27" t="s">
        <v>976</v>
      </c>
      <c r="E396" s="29" t="s">
        <v>997</v>
      </c>
      <c r="F396" s="30"/>
      <c r="G396" s="31">
        <v>666.54</v>
      </c>
      <c r="H396" s="32">
        <f>ROUND((G396*1.23),0)</f>
        <v>820</v>
      </c>
      <c r="I396" s="33">
        <v>5035048470633</v>
      </c>
      <c r="J396" s="30" t="s">
        <v>22</v>
      </c>
      <c r="K396" s="30"/>
    </row>
    <row r="397" spans="1:11" s="34" customFormat="1" ht="43.5" customHeight="1">
      <c r="A397" s="27" t="s">
        <v>998</v>
      </c>
      <c r="B397" s="28" t="s">
        <v>999</v>
      </c>
      <c r="C397" s="27" t="s">
        <v>1000</v>
      </c>
      <c r="D397" s="27" t="s">
        <v>1001</v>
      </c>
      <c r="E397" s="29" t="s">
        <v>1002</v>
      </c>
      <c r="F397" s="30" t="s">
        <v>104</v>
      </c>
      <c r="G397" s="31">
        <v>588.1801499999999</v>
      </c>
      <c r="H397" s="32">
        <f>G397*1.23</f>
        <v>723.4615844999998</v>
      </c>
      <c r="I397" s="33">
        <v>5035048639924</v>
      </c>
      <c r="J397" s="30" t="s">
        <v>22</v>
      </c>
      <c r="K397" s="30"/>
    </row>
    <row r="398" spans="1:11" s="34" customFormat="1" ht="43.5" customHeight="1">
      <c r="A398" s="27" t="s">
        <v>998</v>
      </c>
      <c r="B398" s="28" t="s">
        <v>1003</v>
      </c>
      <c r="C398" s="27" t="s">
        <v>1004</v>
      </c>
      <c r="D398" s="27" t="s">
        <v>1001</v>
      </c>
      <c r="E398" s="29" t="s">
        <v>1005</v>
      </c>
      <c r="F398" s="30" t="s">
        <v>104</v>
      </c>
      <c r="G398" s="31">
        <v>672.32565</v>
      </c>
      <c r="H398" s="32">
        <f>G398*1.23</f>
        <v>826.9605495</v>
      </c>
      <c r="I398" s="33">
        <v>5035048639955</v>
      </c>
      <c r="J398" s="30" t="s">
        <v>22</v>
      </c>
      <c r="K398" s="30"/>
    </row>
    <row r="399" spans="1:11" s="34" customFormat="1" ht="43.5" customHeight="1">
      <c r="A399" s="27" t="s">
        <v>998</v>
      </c>
      <c r="B399" s="28" t="s">
        <v>1006</v>
      </c>
      <c r="C399" s="27"/>
      <c r="D399" s="27" t="s">
        <v>1001</v>
      </c>
      <c r="E399" s="29" t="s">
        <v>1007</v>
      </c>
      <c r="F399" s="30" t="s">
        <v>104</v>
      </c>
      <c r="G399" s="31">
        <v>756.476325</v>
      </c>
      <c r="H399" s="32">
        <f>G399*1.23</f>
        <v>930.46587975</v>
      </c>
      <c r="I399" s="33">
        <v>5035048639986</v>
      </c>
      <c r="J399" s="30" t="s">
        <v>22</v>
      </c>
      <c r="K399" s="30"/>
    </row>
    <row r="400" spans="1:11" s="34" customFormat="1" ht="43.5" customHeight="1">
      <c r="A400" s="27" t="s">
        <v>998</v>
      </c>
      <c r="B400" s="28" t="s">
        <v>1008</v>
      </c>
      <c r="C400" s="27" t="s">
        <v>1009</v>
      </c>
      <c r="D400" s="27" t="s">
        <v>1001</v>
      </c>
      <c r="E400" s="29" t="s">
        <v>1010</v>
      </c>
      <c r="F400" s="30" t="s">
        <v>104</v>
      </c>
      <c r="G400" s="31">
        <v>840.621825</v>
      </c>
      <c r="H400" s="32">
        <f>G400*1.23</f>
        <v>1033.9648447499999</v>
      </c>
      <c r="I400" s="33">
        <v>5035048640005</v>
      </c>
      <c r="J400" s="30" t="s">
        <v>22</v>
      </c>
      <c r="K400" s="30"/>
    </row>
    <row r="401" spans="1:11" s="34" customFormat="1" ht="43.5" customHeight="1">
      <c r="A401" s="27" t="s">
        <v>998</v>
      </c>
      <c r="B401" s="28" t="s">
        <v>1011</v>
      </c>
      <c r="C401" s="27"/>
      <c r="D401" s="27" t="s">
        <v>1012</v>
      </c>
      <c r="E401" s="29" t="s">
        <v>1013</v>
      </c>
      <c r="F401" s="30" t="s">
        <v>104</v>
      </c>
      <c r="G401" s="31">
        <v>812.195</v>
      </c>
      <c r="H401" s="32">
        <f>G401*1.23</f>
        <v>998.99985</v>
      </c>
      <c r="I401" s="33">
        <v>5035048656525</v>
      </c>
      <c r="J401" s="30" t="s">
        <v>22</v>
      </c>
      <c r="K401" s="30"/>
    </row>
    <row r="402" spans="1:11" s="34" customFormat="1" ht="43.5" customHeight="1">
      <c r="A402" s="27" t="s">
        <v>832</v>
      </c>
      <c r="B402" s="28" t="s">
        <v>1014</v>
      </c>
      <c r="C402" s="27" t="s">
        <v>1015</v>
      </c>
      <c r="D402" s="27" t="s">
        <v>1016</v>
      </c>
      <c r="E402" s="29" t="s">
        <v>1017</v>
      </c>
      <c r="F402" s="30"/>
      <c r="G402" s="31">
        <v>328.09499999999997</v>
      </c>
      <c r="H402" s="32">
        <f>ROUND((G402*1.23),0)</f>
        <v>404</v>
      </c>
      <c r="I402" s="33">
        <v>5035048553114</v>
      </c>
      <c r="J402" s="30" t="s">
        <v>22</v>
      </c>
      <c r="K402" s="30"/>
    </row>
    <row r="403" spans="1:11" ht="43.5" customHeight="1">
      <c r="A403" s="27" t="s">
        <v>832</v>
      </c>
      <c r="B403" s="28" t="s">
        <v>1018</v>
      </c>
      <c r="C403" s="27" t="s">
        <v>1019</v>
      </c>
      <c r="D403" s="27" t="s">
        <v>1016</v>
      </c>
      <c r="E403" s="29" t="s">
        <v>1020</v>
      </c>
      <c r="F403" s="30"/>
      <c r="G403" s="31">
        <v>440.91</v>
      </c>
      <c r="H403" s="32">
        <f>ROUND((G403*1.23),0)</f>
        <v>542</v>
      </c>
      <c r="I403" s="33">
        <v>5035048440292</v>
      </c>
      <c r="J403" s="30" t="s">
        <v>22</v>
      </c>
      <c r="K403" s="30"/>
    </row>
    <row r="404" spans="1:11" ht="43.5" customHeight="1">
      <c r="A404" s="27" t="s">
        <v>832</v>
      </c>
      <c r="B404" s="28" t="s">
        <v>1021</v>
      </c>
      <c r="C404" s="27" t="s">
        <v>1022</v>
      </c>
      <c r="D404" s="27" t="s">
        <v>1016</v>
      </c>
      <c r="E404" s="29" t="s">
        <v>1023</v>
      </c>
      <c r="F404" s="30"/>
      <c r="G404" s="31">
        <v>454.36499999999995</v>
      </c>
      <c r="H404" s="32">
        <f>ROUND((G404*1.23),0)</f>
        <v>559</v>
      </c>
      <c r="I404" s="33">
        <v>5035048440254</v>
      </c>
      <c r="J404" s="30" t="s">
        <v>22</v>
      </c>
      <c r="K404" s="30"/>
    </row>
    <row r="405" spans="1:11" ht="43.5" customHeight="1">
      <c r="A405" s="27" t="s">
        <v>832</v>
      </c>
      <c r="B405" s="28" t="s">
        <v>1024</v>
      </c>
      <c r="C405" s="27" t="s">
        <v>1025</v>
      </c>
      <c r="D405" s="27" t="s">
        <v>1016</v>
      </c>
      <c r="E405" s="29" t="s">
        <v>1026</v>
      </c>
      <c r="F405" s="30"/>
      <c r="G405" s="31">
        <v>471.96</v>
      </c>
      <c r="H405" s="32">
        <f>ROUND((G405*1.23),0)</f>
        <v>581</v>
      </c>
      <c r="I405" s="33">
        <v>5035048440278</v>
      </c>
      <c r="J405" s="30" t="s">
        <v>22</v>
      </c>
      <c r="K405" s="30"/>
    </row>
    <row r="406" spans="1:11" ht="43.5" customHeight="1">
      <c r="A406" s="27" t="s">
        <v>832</v>
      </c>
      <c r="B406" s="28" t="s">
        <v>1027</v>
      </c>
      <c r="C406" s="27"/>
      <c r="D406" s="27" t="s">
        <v>1016</v>
      </c>
      <c r="E406" s="29" t="s">
        <v>1028</v>
      </c>
      <c r="F406" s="30"/>
      <c r="G406" s="31">
        <v>924.7673249999999</v>
      </c>
      <c r="H406" s="32">
        <f>ROUND((G406*1.23),0)</f>
        <v>1137</v>
      </c>
      <c r="I406" s="33">
        <v>5035048433805</v>
      </c>
      <c r="J406" s="30" t="s">
        <v>22</v>
      </c>
      <c r="K406" s="30"/>
    </row>
    <row r="407" spans="1:11" s="34" customFormat="1" ht="43.5" customHeight="1">
      <c r="A407" s="27" t="s">
        <v>998</v>
      </c>
      <c r="B407" s="28" t="s">
        <v>1029</v>
      </c>
      <c r="C407" s="27" t="s">
        <v>1030</v>
      </c>
      <c r="D407" s="27" t="s">
        <v>1031</v>
      </c>
      <c r="E407" s="29" t="s">
        <v>1032</v>
      </c>
      <c r="F407" s="30" t="s">
        <v>104</v>
      </c>
      <c r="G407" s="31">
        <v>453.54734999999994</v>
      </c>
      <c r="H407" s="32">
        <f>G407*1.23</f>
        <v>557.8632405</v>
      </c>
      <c r="I407" s="33">
        <v>5035048640029</v>
      </c>
      <c r="J407" s="30" t="s">
        <v>22</v>
      </c>
      <c r="K407" s="30"/>
    </row>
    <row r="408" spans="1:11" s="34" customFormat="1" ht="43.5" customHeight="1">
      <c r="A408" s="27" t="s">
        <v>998</v>
      </c>
      <c r="B408" s="28" t="s">
        <v>1033</v>
      </c>
      <c r="C408" s="27"/>
      <c r="D408" s="27" t="s">
        <v>1034</v>
      </c>
      <c r="E408" s="29" t="s">
        <v>1035</v>
      </c>
      <c r="F408" s="30" t="s">
        <v>104</v>
      </c>
      <c r="G408" s="30">
        <v>1104.88</v>
      </c>
      <c r="H408" s="32">
        <f>G408*1.23</f>
        <v>1359.0024</v>
      </c>
      <c r="I408" s="33">
        <v>5035048656532</v>
      </c>
      <c r="J408" s="30" t="s">
        <v>22</v>
      </c>
      <c r="K408" s="30"/>
    </row>
    <row r="409" spans="1:11" s="34" customFormat="1" ht="43.5" customHeight="1">
      <c r="A409" s="27" t="s">
        <v>998</v>
      </c>
      <c r="B409" s="28" t="s">
        <v>1036</v>
      </c>
      <c r="C409" s="27"/>
      <c r="D409" s="27" t="s">
        <v>976</v>
      </c>
      <c r="E409" s="29" t="s">
        <v>1037</v>
      </c>
      <c r="F409" s="30" t="s">
        <v>104</v>
      </c>
      <c r="G409" s="31">
        <v>605.01132</v>
      </c>
      <c r="H409" s="32">
        <f>G409*1.23</f>
        <v>744.1639236</v>
      </c>
      <c r="I409" s="33">
        <v>5035048636602</v>
      </c>
      <c r="J409" s="30" t="s">
        <v>22</v>
      </c>
      <c r="K409" s="30"/>
    </row>
    <row r="410" spans="1:11" ht="43.5" customHeight="1">
      <c r="A410" s="27" t="s">
        <v>832</v>
      </c>
      <c r="B410" s="28" t="s">
        <v>1038</v>
      </c>
      <c r="C410" s="27"/>
      <c r="D410" s="27" t="s">
        <v>895</v>
      </c>
      <c r="E410" s="29" t="s">
        <v>1039</v>
      </c>
      <c r="F410" s="30"/>
      <c r="G410" s="31">
        <v>438.84</v>
      </c>
      <c r="H410" s="32">
        <f>ROUND((G410*1.23),0)</f>
        <v>540</v>
      </c>
      <c r="I410" s="33">
        <v>5035048554081</v>
      </c>
      <c r="J410" s="30" t="s">
        <v>22</v>
      </c>
      <c r="K410" s="30"/>
    </row>
    <row r="411" spans="1:11" ht="43.5" customHeight="1">
      <c r="A411" s="27" t="s">
        <v>832</v>
      </c>
      <c r="B411" s="28" t="s">
        <v>1040</v>
      </c>
      <c r="C411" s="27" t="s">
        <v>1041</v>
      </c>
      <c r="D411" s="27" t="s">
        <v>891</v>
      </c>
      <c r="E411" s="29" t="s">
        <v>1042</v>
      </c>
      <c r="F411" s="30"/>
      <c r="G411" s="31">
        <v>253.575</v>
      </c>
      <c r="H411" s="32">
        <f>ROUND((G411*1.23),0)</f>
        <v>312</v>
      </c>
      <c r="I411" s="33">
        <v>5035048458884</v>
      </c>
      <c r="J411" s="30" t="s">
        <v>22</v>
      </c>
      <c r="K411" s="30"/>
    </row>
    <row r="412" spans="1:11" ht="43.5" customHeight="1">
      <c r="A412" s="27" t="s">
        <v>832</v>
      </c>
      <c r="B412" s="28" t="s">
        <v>1043</v>
      </c>
      <c r="C412" s="27"/>
      <c r="D412" s="27" t="s">
        <v>891</v>
      </c>
      <c r="E412" s="29" t="s">
        <v>1044</v>
      </c>
      <c r="F412" s="30"/>
      <c r="G412" s="31">
        <v>418.14</v>
      </c>
      <c r="H412" s="32">
        <f>ROUND((G412*1.23),0)</f>
        <v>514</v>
      </c>
      <c r="I412" s="33">
        <v>5035048459065</v>
      </c>
      <c r="J412" s="30" t="s">
        <v>22</v>
      </c>
      <c r="K412" s="30"/>
    </row>
    <row r="413" spans="1:11" s="34" customFormat="1" ht="43.5" customHeight="1">
      <c r="A413" s="27" t="s">
        <v>832</v>
      </c>
      <c r="B413" s="28" t="s">
        <v>1045</v>
      </c>
      <c r="C413" s="27" t="s">
        <v>1046</v>
      </c>
      <c r="D413" s="27" t="s">
        <v>891</v>
      </c>
      <c r="E413" s="29" t="s">
        <v>1047</v>
      </c>
      <c r="F413" s="30"/>
      <c r="G413" s="31">
        <v>279.45</v>
      </c>
      <c r="H413" s="32">
        <f>ROUND((G413*1.23),0)</f>
        <v>344</v>
      </c>
      <c r="I413" s="33">
        <v>5035048458914</v>
      </c>
      <c r="J413" s="30" t="s">
        <v>22</v>
      </c>
      <c r="K413" s="30"/>
    </row>
    <row r="414" spans="1:11" s="34" customFormat="1" ht="43.5" customHeight="1">
      <c r="A414" s="27" t="s">
        <v>832</v>
      </c>
      <c r="B414" s="28" t="s">
        <v>1048</v>
      </c>
      <c r="C414" s="27"/>
      <c r="D414" s="27" t="s">
        <v>891</v>
      </c>
      <c r="E414" s="29" t="s">
        <v>1049</v>
      </c>
      <c r="F414" s="30"/>
      <c r="G414" s="31">
        <v>461.96189999999996</v>
      </c>
      <c r="H414" s="32">
        <f>ROUND((G414*1.23),0)</f>
        <v>568</v>
      </c>
      <c r="I414" s="33">
        <v>5035048458952</v>
      </c>
      <c r="J414" s="30" t="s">
        <v>22</v>
      </c>
      <c r="K414" s="30"/>
    </row>
    <row r="415" spans="1:11" s="34" customFormat="1" ht="43.5" customHeight="1">
      <c r="A415" s="27" t="s">
        <v>832</v>
      </c>
      <c r="B415" s="28" t="s">
        <v>1050</v>
      </c>
      <c r="C415" s="27"/>
      <c r="D415" s="27" t="s">
        <v>1051</v>
      </c>
      <c r="E415" s="29" t="s">
        <v>1052</v>
      </c>
      <c r="F415" s="30" t="s">
        <v>104</v>
      </c>
      <c r="G415" s="31">
        <v>974.8</v>
      </c>
      <c r="H415" s="32">
        <f>ROUND((G415*1.23),0)</f>
        <v>1199</v>
      </c>
      <c r="I415" s="33">
        <v>5035048656518</v>
      </c>
      <c r="J415" s="30" t="s">
        <v>22</v>
      </c>
      <c r="K415" s="30"/>
    </row>
    <row r="416" spans="1:11" s="34" customFormat="1" ht="43.5" customHeight="1">
      <c r="A416" s="27" t="s">
        <v>832</v>
      </c>
      <c r="B416" s="28" t="s">
        <v>1053</v>
      </c>
      <c r="C416" s="27"/>
      <c r="D416" s="27" t="s">
        <v>1051</v>
      </c>
      <c r="E416" s="29" t="s">
        <v>1054</v>
      </c>
      <c r="F416" s="30" t="s">
        <v>104</v>
      </c>
      <c r="G416" s="31">
        <v>974.8</v>
      </c>
      <c r="H416" s="32">
        <f>ROUND((G416*1.23),0)</f>
        <v>1199</v>
      </c>
      <c r="I416" s="33">
        <v>5035048657669</v>
      </c>
      <c r="J416" s="30" t="s">
        <v>22</v>
      </c>
      <c r="K416" s="30"/>
    </row>
    <row r="417" spans="1:11" s="34" customFormat="1" ht="43.5" customHeight="1">
      <c r="A417" s="27" t="s">
        <v>998</v>
      </c>
      <c r="B417" s="28" t="s">
        <v>1055</v>
      </c>
      <c r="C417" s="27" t="s">
        <v>1056</v>
      </c>
      <c r="D417" s="27" t="s">
        <v>1057</v>
      </c>
      <c r="E417" s="29" t="s">
        <v>1058</v>
      </c>
      <c r="F417" s="30" t="s">
        <v>104</v>
      </c>
      <c r="G417" s="31">
        <v>554.52195</v>
      </c>
      <c r="H417" s="32">
        <f>G417*1.23</f>
        <v>682.0619985</v>
      </c>
      <c r="I417" s="33">
        <v>5035048639832</v>
      </c>
      <c r="J417" s="30" t="s">
        <v>22</v>
      </c>
      <c r="K417" s="30"/>
    </row>
    <row r="418" spans="1:11" s="34" customFormat="1" ht="43.5" customHeight="1">
      <c r="A418" s="27" t="s">
        <v>998</v>
      </c>
      <c r="B418" s="28" t="s">
        <v>1059</v>
      </c>
      <c r="C418" s="27" t="s">
        <v>1056</v>
      </c>
      <c r="D418" s="27" t="s">
        <v>1060</v>
      </c>
      <c r="E418" s="29" t="s">
        <v>1061</v>
      </c>
      <c r="F418" s="30" t="s">
        <v>104</v>
      </c>
      <c r="G418" s="31">
        <v>554.52195</v>
      </c>
      <c r="H418" s="32">
        <f>G418*1.23</f>
        <v>682.0619985</v>
      </c>
      <c r="I418" s="33">
        <v>5035048639801</v>
      </c>
      <c r="J418" s="30" t="s">
        <v>22</v>
      </c>
      <c r="K418" s="30"/>
    </row>
    <row r="419" spans="1:11" s="34" customFormat="1" ht="43.5" customHeight="1">
      <c r="A419" s="27" t="s">
        <v>998</v>
      </c>
      <c r="B419" s="28" t="s">
        <v>1062</v>
      </c>
      <c r="C419" s="27" t="s">
        <v>1063</v>
      </c>
      <c r="D419" s="27" t="s">
        <v>1057</v>
      </c>
      <c r="E419" s="29" t="s">
        <v>1064</v>
      </c>
      <c r="F419" s="30" t="s">
        <v>104</v>
      </c>
      <c r="G419" s="31">
        <v>722.81295</v>
      </c>
      <c r="H419" s="32">
        <f>G419*1.23</f>
        <v>889.0599285</v>
      </c>
      <c r="I419" s="33">
        <v>5035048639870</v>
      </c>
      <c r="J419" s="30" t="s">
        <v>22</v>
      </c>
      <c r="K419" s="30"/>
    </row>
    <row r="420" spans="1:11" s="34" customFormat="1" ht="43.5" customHeight="1">
      <c r="A420" s="27" t="s">
        <v>1065</v>
      </c>
      <c r="B420" s="28" t="s">
        <v>1066</v>
      </c>
      <c r="C420" s="27"/>
      <c r="D420" s="27" t="s">
        <v>1067</v>
      </c>
      <c r="E420" s="29" t="s">
        <v>1068</v>
      </c>
      <c r="F420" s="30"/>
      <c r="G420" s="31">
        <v>61.841249999999995</v>
      </c>
      <c r="H420" s="32">
        <f>G420*1.23</f>
        <v>76.06473749999999</v>
      </c>
      <c r="I420" s="33">
        <v>5902013961178</v>
      </c>
      <c r="J420" s="30" t="s">
        <v>22</v>
      </c>
      <c r="K420" s="30"/>
    </row>
    <row r="421" spans="1:11" s="34" customFormat="1" ht="43.5" customHeight="1">
      <c r="A421" s="27" t="s">
        <v>1065</v>
      </c>
      <c r="B421" s="28" t="s">
        <v>1069</v>
      </c>
      <c r="C421" s="27"/>
      <c r="D421" s="27" t="s">
        <v>1067</v>
      </c>
      <c r="E421" s="29" t="s">
        <v>1070</v>
      </c>
      <c r="F421" s="30" t="s">
        <v>117</v>
      </c>
      <c r="G421" s="31">
        <v>170.22645</v>
      </c>
      <c r="H421" s="32">
        <f>G421*1.23</f>
        <v>209.3785335</v>
      </c>
      <c r="I421" s="33">
        <v>5902013961123</v>
      </c>
      <c r="J421" s="30" t="s">
        <v>22</v>
      </c>
      <c r="K421" s="30"/>
    </row>
    <row r="422" spans="1:11" s="34" customFormat="1" ht="43.5" customHeight="1">
      <c r="A422" s="27" t="s">
        <v>1065</v>
      </c>
      <c r="B422" s="28" t="s">
        <v>1071</v>
      </c>
      <c r="C422" s="27"/>
      <c r="D422" s="27" t="s">
        <v>1067</v>
      </c>
      <c r="E422" s="29" t="s">
        <v>1072</v>
      </c>
      <c r="F422" s="30" t="s">
        <v>117</v>
      </c>
      <c r="G422" s="31">
        <v>69.13799999999999</v>
      </c>
      <c r="H422" s="32">
        <f>G422*1.23</f>
        <v>85.03974</v>
      </c>
      <c r="I422" s="33">
        <v>5902013961161</v>
      </c>
      <c r="J422" s="30" t="s">
        <v>22</v>
      </c>
      <c r="K422" s="30"/>
    </row>
    <row r="423" spans="1:11" s="34" customFormat="1" ht="43.5" customHeight="1">
      <c r="A423" s="27" t="s">
        <v>1065</v>
      </c>
      <c r="B423" s="28" t="s">
        <v>1073</v>
      </c>
      <c r="C423" s="27"/>
      <c r="D423" s="27" t="s">
        <v>1067</v>
      </c>
      <c r="E423" s="29" t="s">
        <v>1074</v>
      </c>
      <c r="F423" s="30" t="s">
        <v>117</v>
      </c>
      <c r="G423" s="31">
        <v>199.28925</v>
      </c>
      <c r="H423" s="32">
        <f>G423*1.23</f>
        <v>245.1257775</v>
      </c>
      <c r="I423" s="33">
        <v>5902013961116</v>
      </c>
      <c r="J423" s="30" t="s">
        <v>22</v>
      </c>
      <c r="K423" s="30"/>
    </row>
    <row r="424" spans="1:11" s="34" customFormat="1" ht="43.5" customHeight="1">
      <c r="A424" s="27" t="s">
        <v>1065</v>
      </c>
      <c r="B424" s="28" t="s">
        <v>1075</v>
      </c>
      <c r="C424" s="27"/>
      <c r="D424" s="27" t="s">
        <v>1067</v>
      </c>
      <c r="E424" s="29" t="s">
        <v>1076</v>
      </c>
      <c r="F424" s="30" t="s">
        <v>117</v>
      </c>
      <c r="G424" s="31">
        <v>75.65849999999999</v>
      </c>
      <c r="H424" s="32">
        <f>G424*1.23</f>
        <v>93.05995499999999</v>
      </c>
      <c r="I424" s="33">
        <v>5902013961154</v>
      </c>
      <c r="J424" s="30" t="s">
        <v>22</v>
      </c>
      <c r="K424" s="30"/>
    </row>
    <row r="425" spans="1:11" s="34" customFormat="1" ht="43.5" customHeight="1">
      <c r="A425" s="27" t="s">
        <v>1065</v>
      </c>
      <c r="B425" s="28" t="s">
        <v>1077</v>
      </c>
      <c r="C425" s="27"/>
      <c r="D425" s="27" t="s">
        <v>1067</v>
      </c>
      <c r="E425" s="29" t="s">
        <v>1078</v>
      </c>
      <c r="F425" s="30" t="s">
        <v>117</v>
      </c>
      <c r="G425" s="31">
        <v>228.42449999999997</v>
      </c>
      <c r="H425" s="32">
        <f>G425*1.23</f>
        <v>280.96213499999993</v>
      </c>
      <c r="I425" s="33">
        <v>5902013961109</v>
      </c>
      <c r="J425" s="30" t="s">
        <v>22</v>
      </c>
      <c r="K425" s="30"/>
    </row>
    <row r="426" spans="1:11" s="34" customFormat="1" ht="43.5" customHeight="1">
      <c r="A426" s="27" t="s">
        <v>1065</v>
      </c>
      <c r="B426" s="28" t="s">
        <v>1079</v>
      </c>
      <c r="C426" s="27"/>
      <c r="D426" s="27" t="s">
        <v>1067</v>
      </c>
      <c r="E426" s="29" t="s">
        <v>1080</v>
      </c>
      <c r="F426" s="30" t="s">
        <v>117</v>
      </c>
      <c r="G426" s="31">
        <v>81.36134999999999</v>
      </c>
      <c r="H426" s="32">
        <f>G426*1.23</f>
        <v>100.07446049999999</v>
      </c>
      <c r="I426" s="33">
        <v>5902013961147</v>
      </c>
      <c r="J426" s="30" t="s">
        <v>22</v>
      </c>
      <c r="K426" s="30"/>
    </row>
    <row r="427" spans="1:11" s="34" customFormat="1" ht="43.5" customHeight="1">
      <c r="A427" s="27" t="s">
        <v>1065</v>
      </c>
      <c r="B427" s="28" t="s">
        <v>1081</v>
      </c>
      <c r="C427" s="27"/>
      <c r="D427" s="27" t="s">
        <v>1067</v>
      </c>
      <c r="E427" s="29" t="s">
        <v>1082</v>
      </c>
      <c r="F427" s="30" t="s">
        <v>117</v>
      </c>
      <c r="G427" s="31">
        <v>327.85695</v>
      </c>
      <c r="H427" s="32">
        <f>G427*1.23</f>
        <v>403.2640485</v>
      </c>
      <c r="I427" s="33">
        <v>5902013961093</v>
      </c>
      <c r="J427" s="30" t="s">
        <v>22</v>
      </c>
      <c r="K427" s="30"/>
    </row>
    <row r="428" spans="1:11" s="34" customFormat="1" ht="43.5" customHeight="1">
      <c r="A428" s="27" t="s">
        <v>1065</v>
      </c>
      <c r="B428" s="28" t="s">
        <v>1083</v>
      </c>
      <c r="C428" s="27"/>
      <c r="D428" s="27" t="s">
        <v>1067</v>
      </c>
      <c r="E428" s="29" t="s">
        <v>1084</v>
      </c>
      <c r="F428" s="30" t="s">
        <v>117</v>
      </c>
      <c r="G428" s="31">
        <v>100.05345</v>
      </c>
      <c r="H428" s="32">
        <f>G428*1.23</f>
        <v>123.0657435</v>
      </c>
      <c r="I428" s="33">
        <v>5902013961130</v>
      </c>
      <c r="J428" s="30" t="s">
        <v>22</v>
      </c>
      <c r="K428" s="30"/>
    </row>
    <row r="429" spans="1:11" s="34" customFormat="1" ht="43.5" customHeight="1">
      <c r="A429" s="27" t="s">
        <v>1065</v>
      </c>
      <c r="B429" s="28" t="s">
        <v>1085</v>
      </c>
      <c r="C429" s="27"/>
      <c r="D429" s="27" t="s">
        <v>1067</v>
      </c>
      <c r="E429" s="29" t="s">
        <v>1086</v>
      </c>
      <c r="F429" s="30" t="s">
        <v>117</v>
      </c>
      <c r="G429" s="31">
        <v>405.11969999999997</v>
      </c>
      <c r="H429" s="32">
        <f>G429*1.23</f>
        <v>498.29723099999995</v>
      </c>
      <c r="I429" s="33">
        <v>5902013961086</v>
      </c>
      <c r="J429" s="30" t="s">
        <v>22</v>
      </c>
      <c r="K429" s="30"/>
    </row>
    <row r="430" spans="1:11" s="34" customFormat="1" ht="43.5" customHeight="1">
      <c r="A430" s="27" t="s">
        <v>1065</v>
      </c>
      <c r="B430" s="28" t="s">
        <v>1087</v>
      </c>
      <c r="C430" s="27"/>
      <c r="D430" s="27" t="s">
        <v>1088</v>
      </c>
      <c r="E430" s="29" t="s">
        <v>1089</v>
      </c>
      <c r="F430" s="30"/>
      <c r="G430" s="31">
        <v>411.28829999999994</v>
      </c>
      <c r="H430" s="32">
        <f>G430*1.23</f>
        <v>505.8846089999999</v>
      </c>
      <c r="I430" s="33">
        <v>5035048061435</v>
      </c>
      <c r="J430" s="30" t="s">
        <v>22</v>
      </c>
      <c r="K430" s="30">
        <v>1</v>
      </c>
    </row>
    <row r="431" spans="1:11" s="34" customFormat="1" ht="43.5" customHeight="1">
      <c r="A431" s="27" t="s">
        <v>1065</v>
      </c>
      <c r="B431" s="28" t="s">
        <v>1090</v>
      </c>
      <c r="C431" s="27"/>
      <c r="D431" s="27" t="s">
        <v>1091</v>
      </c>
      <c r="E431" s="29" t="s">
        <v>1089</v>
      </c>
      <c r="F431" s="30"/>
      <c r="G431" s="31">
        <v>411.27795</v>
      </c>
      <c r="H431" s="32">
        <f>G431*1.23</f>
        <v>505.8718785</v>
      </c>
      <c r="I431" s="33">
        <v>5035048061459</v>
      </c>
      <c r="J431" s="30" t="s">
        <v>22</v>
      </c>
      <c r="K431" s="30">
        <v>1</v>
      </c>
    </row>
    <row r="432" spans="1:11" s="34" customFormat="1" ht="43.5" customHeight="1">
      <c r="A432" s="27" t="s">
        <v>1065</v>
      </c>
      <c r="B432" s="28" t="s">
        <v>1092</v>
      </c>
      <c r="C432" s="27"/>
      <c r="D432" s="27" t="s">
        <v>1093</v>
      </c>
      <c r="E432" s="29" t="s">
        <v>1094</v>
      </c>
      <c r="F432" s="30"/>
      <c r="G432" s="31">
        <v>78.7635</v>
      </c>
      <c r="H432" s="32">
        <f>G432*1.23</f>
        <v>96.879105</v>
      </c>
      <c r="I432" s="33">
        <v>5035048085844</v>
      </c>
      <c r="J432" s="30" t="s">
        <v>22</v>
      </c>
      <c r="K432" s="30">
        <v>1</v>
      </c>
    </row>
    <row r="433" spans="1:11" s="34" customFormat="1" ht="43.5" customHeight="1">
      <c r="A433" s="27" t="s">
        <v>1065</v>
      </c>
      <c r="B433" s="28" t="s">
        <v>1095</v>
      </c>
      <c r="C433" s="27"/>
      <c r="D433" s="27" t="s">
        <v>1093</v>
      </c>
      <c r="E433" s="29" t="s">
        <v>1096</v>
      </c>
      <c r="F433" s="30"/>
      <c r="G433" s="31">
        <v>90.17954999999999</v>
      </c>
      <c r="H433" s="32">
        <f>G433*1.23</f>
        <v>110.92084649999998</v>
      </c>
      <c r="I433" s="33">
        <v>5035048085851</v>
      </c>
      <c r="J433" s="30" t="s">
        <v>22</v>
      </c>
      <c r="K433" s="30">
        <v>1</v>
      </c>
    </row>
    <row r="434" spans="1:11" s="34" customFormat="1" ht="43.5" customHeight="1">
      <c r="A434" s="27" t="s">
        <v>1065</v>
      </c>
      <c r="B434" s="28" t="s">
        <v>1097</v>
      </c>
      <c r="C434" s="27"/>
      <c r="D434" s="27" t="s">
        <v>1093</v>
      </c>
      <c r="E434" s="29" t="s">
        <v>1098</v>
      </c>
      <c r="F434" s="30"/>
      <c r="G434" s="31">
        <v>84.4767</v>
      </c>
      <c r="H434" s="32">
        <f>G434*1.23</f>
        <v>103.906341</v>
      </c>
      <c r="I434" s="33">
        <v>5035048085868</v>
      </c>
      <c r="J434" s="30" t="s">
        <v>22</v>
      </c>
      <c r="K434" s="30">
        <v>1</v>
      </c>
    </row>
    <row r="435" spans="1:11" s="34" customFormat="1" ht="43.5" customHeight="1">
      <c r="A435" s="27" t="s">
        <v>1065</v>
      </c>
      <c r="B435" s="28" t="s">
        <v>1099</v>
      </c>
      <c r="C435" s="27"/>
      <c r="D435" s="27" t="s">
        <v>1093</v>
      </c>
      <c r="E435" s="29" t="s">
        <v>1100</v>
      </c>
      <c r="F435" s="30"/>
      <c r="G435" s="31">
        <v>107.3088</v>
      </c>
      <c r="H435" s="32">
        <f>G435*1.23</f>
        <v>131.989824</v>
      </c>
      <c r="I435" s="33">
        <v>5035048085875</v>
      </c>
      <c r="J435" s="30" t="s">
        <v>22</v>
      </c>
      <c r="K435" s="30">
        <v>1</v>
      </c>
    </row>
    <row r="436" spans="1:11" s="34" customFormat="1" ht="43.5" customHeight="1">
      <c r="A436" s="27" t="s">
        <v>1065</v>
      </c>
      <c r="B436" s="28" t="s">
        <v>1101</v>
      </c>
      <c r="C436" s="27"/>
      <c r="D436" s="27" t="s">
        <v>1093</v>
      </c>
      <c r="E436" s="29" t="s">
        <v>1102</v>
      </c>
      <c r="F436" s="30"/>
      <c r="G436" s="31">
        <v>90.17954999999999</v>
      </c>
      <c r="H436" s="32">
        <f>G436*1.23</f>
        <v>110.92084649999998</v>
      </c>
      <c r="I436" s="33">
        <v>5035048085882</v>
      </c>
      <c r="J436" s="30" t="s">
        <v>22</v>
      </c>
      <c r="K436" s="30">
        <v>1</v>
      </c>
    </row>
    <row r="437" spans="1:11" s="34" customFormat="1" ht="43.5" customHeight="1">
      <c r="A437" s="27" t="s">
        <v>1065</v>
      </c>
      <c r="B437" s="28" t="s">
        <v>1103</v>
      </c>
      <c r="C437" s="27"/>
      <c r="D437" s="27" t="s">
        <v>1104</v>
      </c>
      <c r="E437" s="29" t="s">
        <v>1105</v>
      </c>
      <c r="F437" s="30"/>
      <c r="G437" s="31">
        <v>220.66199999999998</v>
      </c>
      <c r="H437" s="32">
        <f>G437*1.23</f>
        <v>271.41425999999996</v>
      </c>
      <c r="I437" s="33">
        <v>5035048099445</v>
      </c>
      <c r="J437" s="30" t="s">
        <v>22</v>
      </c>
      <c r="K437" s="30">
        <v>3</v>
      </c>
    </row>
    <row r="438" spans="1:11" s="34" customFormat="1" ht="43.5" customHeight="1">
      <c r="A438" s="27" t="s">
        <v>1065</v>
      </c>
      <c r="B438" s="28" t="s">
        <v>1106</v>
      </c>
      <c r="C438" s="27"/>
      <c r="D438" s="27" t="s">
        <v>1104</v>
      </c>
      <c r="E438" s="29" t="s">
        <v>1105</v>
      </c>
      <c r="F438" s="30"/>
      <c r="G438" s="31">
        <v>215.27999999999997</v>
      </c>
      <c r="H438" s="32">
        <f>G438*1.23</f>
        <v>264.79439999999994</v>
      </c>
      <c r="I438" s="33">
        <v>5035048099469</v>
      </c>
      <c r="J438" s="30" t="s">
        <v>22</v>
      </c>
      <c r="K438" s="30">
        <v>3</v>
      </c>
    </row>
    <row r="439" spans="1:11" s="34" customFormat="1" ht="43.5" customHeight="1">
      <c r="A439" s="27" t="s">
        <v>1065</v>
      </c>
      <c r="B439" s="28" t="s">
        <v>1107</v>
      </c>
      <c r="C439" s="27"/>
      <c r="D439" s="27" t="s">
        <v>1108</v>
      </c>
      <c r="E439" s="29" t="s">
        <v>1109</v>
      </c>
      <c r="F439" s="30"/>
      <c r="G439" s="31">
        <v>559.3761</v>
      </c>
      <c r="H439" s="32">
        <f>G439*1.23</f>
        <v>688.0326029999999</v>
      </c>
      <c r="I439" s="33">
        <v>5035048099803</v>
      </c>
      <c r="J439" s="30" t="s">
        <v>22</v>
      </c>
      <c r="K439" s="30">
        <v>1</v>
      </c>
    </row>
    <row r="440" spans="1:11" s="34" customFormat="1" ht="43.5" customHeight="1">
      <c r="A440" s="27" t="s">
        <v>1065</v>
      </c>
      <c r="B440" s="28" t="s">
        <v>1110</v>
      </c>
      <c r="C440" s="27"/>
      <c r="D440" s="27" t="s">
        <v>1108</v>
      </c>
      <c r="E440" s="29" t="s">
        <v>1111</v>
      </c>
      <c r="F440" s="30"/>
      <c r="G440" s="31">
        <v>522.1574999999999</v>
      </c>
      <c r="H440" s="32">
        <f>G440*1.23</f>
        <v>642.2537249999999</v>
      </c>
      <c r="I440" s="33">
        <v>5035048099810</v>
      </c>
      <c r="J440" s="30" t="s">
        <v>22</v>
      </c>
      <c r="K440" s="30">
        <v>1</v>
      </c>
    </row>
    <row r="441" spans="1:11" s="34" customFormat="1" ht="43.5" customHeight="1">
      <c r="A441" s="27" t="s">
        <v>1065</v>
      </c>
      <c r="B441" s="28" t="s">
        <v>1112</v>
      </c>
      <c r="C441" s="27"/>
      <c r="D441" s="27" t="s">
        <v>1108</v>
      </c>
      <c r="E441" s="29" t="s">
        <v>1113</v>
      </c>
      <c r="F441" s="30"/>
      <c r="G441" s="31">
        <v>602.6391</v>
      </c>
      <c r="H441" s="32">
        <f>G441*1.23</f>
        <v>741.246093</v>
      </c>
      <c r="I441" s="33">
        <v>5035048099827</v>
      </c>
      <c r="J441" s="30" t="s">
        <v>22</v>
      </c>
      <c r="K441" s="30">
        <v>1</v>
      </c>
    </row>
    <row r="442" spans="1:11" s="34" customFormat="1" ht="43.5" customHeight="1">
      <c r="A442" s="27" t="s">
        <v>1065</v>
      </c>
      <c r="B442" s="28" t="s">
        <v>1114</v>
      </c>
      <c r="C442" s="27"/>
      <c r="D442" s="27" t="s">
        <v>1115</v>
      </c>
      <c r="E442" s="29" t="s">
        <v>1094</v>
      </c>
      <c r="F442" s="30"/>
      <c r="G442" s="31">
        <v>79.14399999999999</v>
      </c>
      <c r="H442" s="32">
        <f>G442*1.23</f>
        <v>97.34711999999999</v>
      </c>
      <c r="I442" s="33">
        <v>5035048085820</v>
      </c>
      <c r="J442" s="30" t="s">
        <v>22</v>
      </c>
      <c r="K442" s="30">
        <v>1</v>
      </c>
    </row>
    <row r="443" spans="1:11" s="34" customFormat="1" ht="43.5" customHeight="1">
      <c r="A443" s="27" t="s">
        <v>1065</v>
      </c>
      <c r="B443" s="28" t="s">
        <v>1116</v>
      </c>
      <c r="C443" s="27"/>
      <c r="D443" s="27" t="s">
        <v>1115</v>
      </c>
      <c r="E443" s="29" t="s">
        <v>1096</v>
      </c>
      <c r="F443" s="30"/>
      <c r="G443" s="31">
        <v>90.6152</v>
      </c>
      <c r="H443" s="32">
        <f>G443*1.23</f>
        <v>111.456696</v>
      </c>
      <c r="I443" s="33">
        <v>5035048085837</v>
      </c>
      <c r="J443" s="30" t="s">
        <v>22</v>
      </c>
      <c r="K443" s="30">
        <v>1</v>
      </c>
    </row>
    <row r="444" spans="1:11" s="34" customFormat="1" ht="43.5" customHeight="1">
      <c r="A444" s="27" t="s">
        <v>1065</v>
      </c>
      <c r="B444" s="28" t="s">
        <v>1117</v>
      </c>
      <c r="C444" s="27"/>
      <c r="D444" s="27" t="s">
        <v>1118</v>
      </c>
      <c r="E444" s="29" t="s">
        <v>1119</v>
      </c>
      <c r="F444" s="30"/>
      <c r="G444" s="31">
        <v>319.608</v>
      </c>
      <c r="H444" s="32">
        <f>G444*1.23</f>
        <v>393.11784</v>
      </c>
      <c r="I444" s="33">
        <v>5035048083352</v>
      </c>
      <c r="J444" s="30" t="s">
        <v>909</v>
      </c>
      <c r="K444" s="30">
        <v>1</v>
      </c>
    </row>
    <row r="445" spans="1:11" s="34" customFormat="1" ht="43.5" customHeight="1">
      <c r="A445" s="27" t="s">
        <v>1065</v>
      </c>
      <c r="B445" s="28" t="s">
        <v>1120</v>
      </c>
      <c r="C445" s="27"/>
      <c r="D445" s="27" t="s">
        <v>1118</v>
      </c>
      <c r="E445" s="29" t="s">
        <v>1121</v>
      </c>
      <c r="F445" s="30"/>
      <c r="G445" s="31">
        <v>329.14034999999996</v>
      </c>
      <c r="H445" s="32">
        <f>G445*1.23</f>
        <v>404.8426304999999</v>
      </c>
      <c r="I445" s="33">
        <v>5035048083369</v>
      </c>
      <c r="J445" s="30" t="s">
        <v>909</v>
      </c>
      <c r="K445" s="30">
        <v>1</v>
      </c>
    </row>
    <row r="446" spans="1:11" s="34" customFormat="1" ht="43.5" customHeight="1">
      <c r="A446" s="27" t="s">
        <v>1065</v>
      </c>
      <c r="B446" s="28" t="s">
        <v>1122</v>
      </c>
      <c r="C446" s="27"/>
      <c r="D446" s="27" t="s">
        <v>1118</v>
      </c>
      <c r="E446" s="29" t="s">
        <v>1123</v>
      </c>
      <c r="F446" s="30"/>
      <c r="G446" s="31">
        <v>329.14034999999996</v>
      </c>
      <c r="H446" s="32">
        <f>G446*1.23</f>
        <v>404.8426304999999</v>
      </c>
      <c r="I446" s="33">
        <v>5035048083376</v>
      </c>
      <c r="J446" s="30" t="s">
        <v>854</v>
      </c>
      <c r="K446" s="30">
        <v>1</v>
      </c>
    </row>
    <row r="447" spans="1:11" s="34" customFormat="1" ht="43.5" customHeight="1">
      <c r="A447" s="27" t="s">
        <v>1065</v>
      </c>
      <c r="B447" s="28" t="s">
        <v>1124</v>
      </c>
      <c r="C447" s="27"/>
      <c r="D447" s="27" t="s">
        <v>1118</v>
      </c>
      <c r="E447" s="29" t="s">
        <v>1125</v>
      </c>
      <c r="F447" s="30"/>
      <c r="G447" s="31">
        <v>214.66934999999998</v>
      </c>
      <c r="H447" s="32">
        <f>G447*1.23</f>
        <v>264.0433005</v>
      </c>
      <c r="I447" s="33">
        <v>5035048083383</v>
      </c>
      <c r="J447" s="30" t="s">
        <v>909</v>
      </c>
      <c r="K447" s="30">
        <v>1</v>
      </c>
    </row>
    <row r="448" spans="1:11" s="34" customFormat="1" ht="43.5" customHeight="1">
      <c r="A448" s="27" t="s">
        <v>1065</v>
      </c>
      <c r="B448" s="28" t="s">
        <v>1126</v>
      </c>
      <c r="C448" s="27"/>
      <c r="D448" s="27" t="s">
        <v>1118</v>
      </c>
      <c r="E448" s="29" t="s">
        <v>1127</v>
      </c>
      <c r="F448" s="30"/>
      <c r="G448" s="31">
        <v>236.31119999999999</v>
      </c>
      <c r="H448" s="32">
        <f>G448*1.23</f>
        <v>290.66277599999995</v>
      </c>
      <c r="I448" s="33">
        <v>5035048066416</v>
      </c>
      <c r="J448" s="30" t="s">
        <v>163</v>
      </c>
      <c r="K448" s="30">
        <v>1</v>
      </c>
    </row>
    <row r="449" spans="1:11" s="34" customFormat="1" ht="43.5" customHeight="1">
      <c r="A449" s="27" t="s">
        <v>1065</v>
      </c>
      <c r="B449" s="28" t="s">
        <v>1128</v>
      </c>
      <c r="C449" s="27"/>
      <c r="D449" s="27" t="s">
        <v>1093</v>
      </c>
      <c r="E449" s="29" t="s">
        <v>1129</v>
      </c>
      <c r="F449" s="30"/>
      <c r="G449" s="31">
        <v>59.885099999999994</v>
      </c>
      <c r="H449" s="32">
        <f>G449*1.23</f>
        <v>73.658673</v>
      </c>
      <c r="I449" s="33">
        <v>5035048011027</v>
      </c>
      <c r="J449" s="30" t="s">
        <v>22</v>
      </c>
      <c r="K449" s="30">
        <v>1</v>
      </c>
    </row>
    <row r="450" spans="1:11" s="34" customFormat="1" ht="43.5" customHeight="1">
      <c r="A450" s="27" t="s">
        <v>1065</v>
      </c>
      <c r="B450" s="28" t="s">
        <v>1130</v>
      </c>
      <c r="C450" s="27"/>
      <c r="D450" s="27" t="s">
        <v>1093</v>
      </c>
      <c r="E450" s="29" t="s">
        <v>1131</v>
      </c>
      <c r="F450" s="30"/>
      <c r="G450" s="31">
        <v>43.0974</v>
      </c>
      <c r="H450" s="32">
        <f>G450*1.23</f>
        <v>53.009802</v>
      </c>
      <c r="I450" s="33">
        <v>5035048080290</v>
      </c>
      <c r="J450" s="30" t="s">
        <v>22</v>
      </c>
      <c r="K450" s="30">
        <v>1</v>
      </c>
    </row>
    <row r="451" spans="1:11" s="34" customFormat="1" ht="43.5" customHeight="1">
      <c r="A451" s="27" t="s">
        <v>1065</v>
      </c>
      <c r="B451" s="28" t="s">
        <v>1132</v>
      </c>
      <c r="C451" s="27"/>
      <c r="D451" s="27" t="s">
        <v>1093</v>
      </c>
      <c r="E451" s="29" t="s">
        <v>1133</v>
      </c>
      <c r="F451" s="30"/>
      <c r="G451" s="31">
        <v>46.44044999999999</v>
      </c>
      <c r="H451" s="32">
        <f>G451*1.23</f>
        <v>57.12175349999999</v>
      </c>
      <c r="I451" s="33">
        <v>5035048080306</v>
      </c>
      <c r="J451" s="30" t="s">
        <v>22</v>
      </c>
      <c r="K451" s="30">
        <v>1</v>
      </c>
    </row>
    <row r="452" spans="1:11" s="34" customFormat="1" ht="43.5" customHeight="1">
      <c r="A452" s="27" t="s">
        <v>1065</v>
      </c>
      <c r="B452" s="28" t="s">
        <v>1134</v>
      </c>
      <c r="C452" s="27"/>
      <c r="D452" s="27" t="s">
        <v>1135</v>
      </c>
      <c r="E452" s="29" t="s">
        <v>1136</v>
      </c>
      <c r="F452" s="30"/>
      <c r="G452" s="31">
        <v>139.2903</v>
      </c>
      <c r="H452" s="32">
        <f>G452*1.23</f>
        <v>171.327069</v>
      </c>
      <c r="I452" s="33">
        <v>5035048099759</v>
      </c>
      <c r="J452" s="30" t="s">
        <v>22</v>
      </c>
      <c r="K452" s="30">
        <v>1</v>
      </c>
    </row>
    <row r="453" spans="1:11" s="34" customFormat="1" ht="43.5" customHeight="1">
      <c r="A453" s="27" t="s">
        <v>1065</v>
      </c>
      <c r="B453" s="28" t="s">
        <v>1137</v>
      </c>
      <c r="C453" s="27"/>
      <c r="D453" s="27" t="s">
        <v>1135</v>
      </c>
      <c r="E453" s="29" t="s">
        <v>1138</v>
      </c>
      <c r="F453" s="30"/>
      <c r="G453" s="31">
        <v>172.17225</v>
      </c>
      <c r="H453" s="32">
        <f>G453*1.23</f>
        <v>211.77186749999998</v>
      </c>
      <c r="I453" s="33">
        <v>5035048099773</v>
      </c>
      <c r="J453" s="30" t="s">
        <v>22</v>
      </c>
      <c r="K453" s="30">
        <v>1</v>
      </c>
    </row>
    <row r="454" spans="1:11" s="34" customFormat="1" ht="43.5" customHeight="1">
      <c r="A454" s="27" t="s">
        <v>1065</v>
      </c>
      <c r="B454" s="28" t="s">
        <v>1139</v>
      </c>
      <c r="C454" s="27"/>
      <c r="D454" s="27" t="s">
        <v>1140</v>
      </c>
      <c r="E454" s="29" t="s">
        <v>1141</v>
      </c>
      <c r="F454" s="30"/>
      <c r="G454" s="31">
        <v>139.20749999999998</v>
      </c>
      <c r="H454" s="32">
        <f>G454*1.23</f>
        <v>171.22522499999997</v>
      </c>
      <c r="I454" s="33">
        <v>5035048083628</v>
      </c>
      <c r="J454" s="30" t="s">
        <v>22</v>
      </c>
      <c r="K454" s="30">
        <v>1</v>
      </c>
    </row>
    <row r="455" spans="1:11" s="34" customFormat="1" ht="43.5" customHeight="1">
      <c r="A455" s="27" t="s">
        <v>1065</v>
      </c>
      <c r="B455" s="28" t="s">
        <v>1142</v>
      </c>
      <c r="C455" s="27"/>
      <c r="D455" s="27" t="s">
        <v>1140</v>
      </c>
      <c r="E455" s="29" t="s">
        <v>1143</v>
      </c>
      <c r="F455" s="30"/>
      <c r="G455" s="31">
        <v>287.6679</v>
      </c>
      <c r="H455" s="32">
        <f>G455*1.23</f>
        <v>353.83151699999996</v>
      </c>
      <c r="I455" s="33">
        <v>5035048056431</v>
      </c>
      <c r="J455" s="30" t="s">
        <v>854</v>
      </c>
      <c r="K455" s="30">
        <v>1</v>
      </c>
    </row>
    <row r="456" spans="1:11" s="34" customFormat="1" ht="43.5" customHeight="1">
      <c r="A456" s="27" t="s">
        <v>1065</v>
      </c>
      <c r="B456" s="28" t="s">
        <v>1144</v>
      </c>
      <c r="C456" s="27"/>
      <c r="D456" s="27" t="s">
        <v>1140</v>
      </c>
      <c r="E456" s="29" t="s">
        <v>1145</v>
      </c>
      <c r="F456" s="30"/>
      <c r="G456" s="31">
        <v>116.40644999999999</v>
      </c>
      <c r="H456" s="32">
        <f>G456*1.23</f>
        <v>143.17993349999998</v>
      </c>
      <c r="I456" s="33">
        <v>5035048061992</v>
      </c>
      <c r="J456" s="30" t="s">
        <v>909</v>
      </c>
      <c r="K456" s="30">
        <v>1</v>
      </c>
    </row>
    <row r="457" spans="1:11" s="34" customFormat="1" ht="43.5" customHeight="1">
      <c r="A457" s="27" t="s">
        <v>1065</v>
      </c>
      <c r="B457" s="28" t="s">
        <v>1146</v>
      </c>
      <c r="C457" s="27"/>
      <c r="D457" s="27" t="s">
        <v>1147</v>
      </c>
      <c r="E457" s="29" t="s">
        <v>1148</v>
      </c>
      <c r="F457" s="30"/>
      <c r="G457" s="31">
        <v>293.0292</v>
      </c>
      <c r="H457" s="32">
        <f>G457*1.23</f>
        <v>360.425916</v>
      </c>
      <c r="I457" s="33">
        <v>5011402382118</v>
      </c>
      <c r="J457" s="30" t="s">
        <v>163</v>
      </c>
      <c r="K457" s="30">
        <v>1</v>
      </c>
    </row>
    <row r="458" spans="1:11" s="34" customFormat="1" ht="43.5" customHeight="1">
      <c r="A458" s="27" t="s">
        <v>1065</v>
      </c>
      <c r="B458" s="28" t="s">
        <v>1149</v>
      </c>
      <c r="C458" s="27"/>
      <c r="D458" s="27" t="s">
        <v>1150</v>
      </c>
      <c r="E458" s="29" t="s">
        <v>1151</v>
      </c>
      <c r="F458" s="30"/>
      <c r="G458" s="31">
        <v>2066.7190499999997</v>
      </c>
      <c r="H458" s="32">
        <f>G458*1.23</f>
        <v>2542.0644314999995</v>
      </c>
      <c r="I458" s="33">
        <v>5035048052853</v>
      </c>
      <c r="J458" s="30" t="s">
        <v>854</v>
      </c>
      <c r="K458" s="30">
        <v>1</v>
      </c>
    </row>
    <row r="459" spans="1:11" s="34" customFormat="1" ht="43.5" customHeight="1">
      <c r="A459" s="27" t="s">
        <v>1065</v>
      </c>
      <c r="B459" s="28" t="s">
        <v>1152</v>
      </c>
      <c r="C459" s="27"/>
      <c r="D459" s="27" t="s">
        <v>1150</v>
      </c>
      <c r="E459" s="29" t="s">
        <v>1153</v>
      </c>
      <c r="F459" s="30"/>
      <c r="G459" s="31">
        <v>564.31305</v>
      </c>
      <c r="H459" s="32">
        <f>G459*1.23</f>
        <v>694.1050515</v>
      </c>
      <c r="I459" s="33">
        <v>5035048052860</v>
      </c>
      <c r="J459" s="30" t="s">
        <v>854</v>
      </c>
      <c r="K459" s="30">
        <v>1</v>
      </c>
    </row>
    <row r="460" spans="1:11" s="34" customFormat="1" ht="43.5" customHeight="1">
      <c r="A460" s="27" t="s">
        <v>1065</v>
      </c>
      <c r="B460" s="28" t="s">
        <v>1154</v>
      </c>
      <c r="C460" s="27"/>
      <c r="D460" s="27" t="s">
        <v>1155</v>
      </c>
      <c r="E460" s="29" t="s">
        <v>1156</v>
      </c>
      <c r="F460" s="30" t="s">
        <v>104</v>
      </c>
      <c r="G460" s="31">
        <v>205.36469999999997</v>
      </c>
      <c r="H460" s="32">
        <f>G460*1.23</f>
        <v>252.59858099999997</v>
      </c>
      <c r="I460" s="33">
        <v>5035048093283</v>
      </c>
      <c r="J460" s="30" t="s">
        <v>1157</v>
      </c>
      <c r="K460" s="30">
        <v>1</v>
      </c>
    </row>
    <row r="461" spans="1:11" s="34" customFormat="1" ht="43.5" customHeight="1">
      <c r="A461" s="27" t="s">
        <v>1065</v>
      </c>
      <c r="B461" s="28" t="s">
        <v>1158</v>
      </c>
      <c r="C461" s="27"/>
      <c r="D461" s="27" t="s">
        <v>1155</v>
      </c>
      <c r="E461" s="29" t="s">
        <v>1159</v>
      </c>
      <c r="F461" s="30" t="s">
        <v>104</v>
      </c>
      <c r="G461" s="31">
        <v>248.82434999999998</v>
      </c>
      <c r="H461" s="32">
        <f>G461*1.23</f>
        <v>306.0539505</v>
      </c>
      <c r="I461" s="33">
        <v>5035048093290</v>
      </c>
      <c r="J461" s="30" t="s">
        <v>1157</v>
      </c>
      <c r="K461" s="30">
        <v>1</v>
      </c>
    </row>
    <row r="462" spans="1:11" s="34" customFormat="1" ht="43.5" customHeight="1">
      <c r="A462" s="27" t="s">
        <v>1065</v>
      </c>
      <c r="B462" s="28" t="s">
        <v>1160</v>
      </c>
      <c r="C462" s="27"/>
      <c r="D462" s="27" t="s">
        <v>1155</v>
      </c>
      <c r="E462" s="29" t="s">
        <v>1161</v>
      </c>
      <c r="F462" s="30" t="s">
        <v>104</v>
      </c>
      <c r="G462" s="31">
        <v>282.66885</v>
      </c>
      <c r="H462" s="32">
        <f>G462*1.23</f>
        <v>347.68268550000005</v>
      </c>
      <c r="I462" s="33">
        <v>5035048093306</v>
      </c>
      <c r="J462" s="30" t="s">
        <v>1157</v>
      </c>
      <c r="K462" s="30">
        <v>1</v>
      </c>
    </row>
    <row r="463" spans="1:11" s="34" customFormat="1" ht="43.5" customHeight="1">
      <c r="A463" s="27" t="s">
        <v>1065</v>
      </c>
      <c r="B463" s="28" t="s">
        <v>1162</v>
      </c>
      <c r="C463" s="27"/>
      <c r="D463" s="27" t="s">
        <v>1155</v>
      </c>
      <c r="E463" s="29" t="s">
        <v>1163</v>
      </c>
      <c r="F463" s="30" t="s">
        <v>104</v>
      </c>
      <c r="G463" s="31">
        <v>327.79484999999994</v>
      </c>
      <c r="H463" s="32">
        <f>G463*1.23</f>
        <v>403.1876654999999</v>
      </c>
      <c r="I463" s="33">
        <v>5035048093313</v>
      </c>
      <c r="J463" s="30" t="s">
        <v>1157</v>
      </c>
      <c r="K463" s="30">
        <v>1</v>
      </c>
    </row>
    <row r="464" spans="1:11" s="34" customFormat="1" ht="43.5" customHeight="1">
      <c r="A464" s="27" t="s">
        <v>1065</v>
      </c>
      <c r="B464" s="28" t="s">
        <v>1164</v>
      </c>
      <c r="C464" s="27"/>
      <c r="D464" s="27" t="s">
        <v>1155</v>
      </c>
      <c r="E464" s="29" t="s">
        <v>1165</v>
      </c>
      <c r="F464" s="30" t="s">
        <v>104</v>
      </c>
      <c r="G464" s="31">
        <v>350.77185</v>
      </c>
      <c r="H464" s="32">
        <f>G464*1.23</f>
        <v>431.4493755</v>
      </c>
      <c r="I464" s="33">
        <v>5035048093320</v>
      </c>
      <c r="J464" s="30" t="s">
        <v>1157</v>
      </c>
      <c r="K464" s="30">
        <v>1</v>
      </c>
    </row>
    <row r="465" spans="1:11" s="34" customFormat="1" ht="43.5" customHeight="1">
      <c r="A465" s="27" t="s">
        <v>1065</v>
      </c>
      <c r="B465" s="28" t="s">
        <v>1166</v>
      </c>
      <c r="C465" s="27"/>
      <c r="D465" s="27" t="s">
        <v>1155</v>
      </c>
      <c r="E465" s="29" t="s">
        <v>1167</v>
      </c>
      <c r="F465" s="30" t="s">
        <v>104</v>
      </c>
      <c r="G465" s="31">
        <v>484.27649999999994</v>
      </c>
      <c r="H465" s="32">
        <f>G465*1.23</f>
        <v>595.660095</v>
      </c>
      <c r="I465" s="33">
        <v>5035048093337</v>
      </c>
      <c r="J465" s="30" t="s">
        <v>1157</v>
      </c>
      <c r="K465" s="30">
        <v>1</v>
      </c>
    </row>
    <row r="466" spans="1:11" s="34" customFormat="1" ht="43.5" customHeight="1">
      <c r="A466" s="27" t="s">
        <v>1065</v>
      </c>
      <c r="B466" s="28" t="s">
        <v>1168</v>
      </c>
      <c r="C466" s="27"/>
      <c r="D466" s="27" t="s">
        <v>1155</v>
      </c>
      <c r="E466" s="29" t="s">
        <v>1169</v>
      </c>
      <c r="F466" s="30" t="s">
        <v>104</v>
      </c>
      <c r="G466" s="31">
        <v>586.017</v>
      </c>
      <c r="H466" s="32">
        <f>G466*1.23</f>
        <v>720.80091</v>
      </c>
      <c r="I466" s="33">
        <v>5035048093344</v>
      </c>
      <c r="J466" s="30" t="s">
        <v>1157</v>
      </c>
      <c r="K466" s="30">
        <v>1</v>
      </c>
    </row>
    <row r="467" spans="1:11" s="34" customFormat="1" ht="43.5" customHeight="1">
      <c r="A467" s="27" t="s">
        <v>1065</v>
      </c>
      <c r="B467" s="28" t="s">
        <v>1170</v>
      </c>
      <c r="C467" s="27"/>
      <c r="D467" s="27" t="s">
        <v>1155</v>
      </c>
      <c r="E467" s="29" t="s">
        <v>1171</v>
      </c>
      <c r="F467" s="30" t="s">
        <v>104</v>
      </c>
      <c r="G467" s="31">
        <v>753.36615</v>
      </c>
      <c r="H467" s="32">
        <f>G467*1.23</f>
        <v>926.6403644999999</v>
      </c>
      <c r="I467" s="33">
        <v>5035048093351</v>
      </c>
      <c r="J467" s="30" t="s">
        <v>1157</v>
      </c>
      <c r="K467" s="30">
        <v>1</v>
      </c>
    </row>
    <row r="468" spans="1:11" s="34" customFormat="1" ht="43.5" customHeight="1">
      <c r="A468" s="27" t="s">
        <v>1065</v>
      </c>
      <c r="B468" s="28" t="s">
        <v>1172</v>
      </c>
      <c r="C468" s="27"/>
      <c r="D468" s="27" t="s">
        <v>1155</v>
      </c>
      <c r="E468" s="29" t="s">
        <v>1173</v>
      </c>
      <c r="F468" s="30" t="s">
        <v>104</v>
      </c>
      <c r="G468" s="31">
        <v>282.46185</v>
      </c>
      <c r="H468" s="32">
        <f>G468*1.23</f>
        <v>347.42807550000003</v>
      </c>
      <c r="I468" s="33">
        <v>5035048093368</v>
      </c>
      <c r="J468" s="30" t="s">
        <v>1157</v>
      </c>
      <c r="K468" s="30">
        <v>1</v>
      </c>
    </row>
    <row r="469" spans="1:11" s="34" customFormat="1" ht="43.5" customHeight="1">
      <c r="A469" s="27" t="s">
        <v>1065</v>
      </c>
      <c r="B469" s="28" t="s">
        <v>1174</v>
      </c>
      <c r="C469" s="27"/>
      <c r="D469" s="27" t="s">
        <v>1155</v>
      </c>
      <c r="E469" s="29" t="s">
        <v>1175</v>
      </c>
      <c r="F469" s="30" t="s">
        <v>104</v>
      </c>
      <c r="G469" s="31">
        <v>803.50155</v>
      </c>
      <c r="H469" s="32">
        <f>G469*1.23</f>
        <v>988.3069065</v>
      </c>
      <c r="I469" s="33">
        <v>5035048093382</v>
      </c>
      <c r="J469" s="30" t="s">
        <v>1157</v>
      </c>
      <c r="K469" s="30">
        <v>1</v>
      </c>
    </row>
    <row r="470" spans="1:11" s="34" customFormat="1" ht="43.5" customHeight="1">
      <c r="A470" s="27" t="s">
        <v>1065</v>
      </c>
      <c r="B470" s="28" t="s">
        <v>1176</v>
      </c>
      <c r="C470" s="27"/>
      <c r="D470" s="27" t="s">
        <v>1155</v>
      </c>
      <c r="E470" s="29" t="s">
        <v>1177</v>
      </c>
      <c r="F470" s="30" t="s">
        <v>104</v>
      </c>
      <c r="G470" s="31">
        <v>808.7282999999999</v>
      </c>
      <c r="H470" s="32">
        <f>G470*1.23</f>
        <v>994.7358089999998</v>
      </c>
      <c r="I470" s="33">
        <v>5035048093399</v>
      </c>
      <c r="J470" s="30" t="s">
        <v>1157</v>
      </c>
      <c r="K470" s="30">
        <v>1</v>
      </c>
    </row>
    <row r="471" spans="1:11" s="34" customFormat="1" ht="43.5" customHeight="1">
      <c r="A471" s="27" t="s">
        <v>1065</v>
      </c>
      <c r="B471" s="28" t="s">
        <v>1178</v>
      </c>
      <c r="C471" s="27"/>
      <c r="D471" s="27" t="s">
        <v>1155</v>
      </c>
      <c r="E471" s="29" t="s">
        <v>1179</v>
      </c>
      <c r="F471" s="30" t="s">
        <v>104</v>
      </c>
      <c r="G471" s="31">
        <v>898.9802999999999</v>
      </c>
      <c r="H471" s="32">
        <f>G471*1.23</f>
        <v>1105.7457689999999</v>
      </c>
      <c r="I471" s="33">
        <v>5035048093405</v>
      </c>
      <c r="J471" s="30" t="s">
        <v>1157</v>
      </c>
      <c r="K471" s="30">
        <v>1</v>
      </c>
    </row>
    <row r="472" spans="1:11" s="34" customFormat="1" ht="43.5" customHeight="1">
      <c r="A472" s="27" t="s">
        <v>1065</v>
      </c>
      <c r="B472" s="28" t="s">
        <v>1180</v>
      </c>
      <c r="C472" s="27"/>
      <c r="D472" s="27" t="s">
        <v>1155</v>
      </c>
      <c r="E472" s="29" t="s">
        <v>1181</v>
      </c>
      <c r="F472" s="30" t="s">
        <v>104</v>
      </c>
      <c r="G472" s="31">
        <v>238.7952</v>
      </c>
      <c r="H472" s="32">
        <f>G472*1.23</f>
        <v>293.718096</v>
      </c>
      <c r="I472" s="33">
        <v>5035048093412</v>
      </c>
      <c r="J472" s="30" t="s">
        <v>1157</v>
      </c>
      <c r="K472" s="30">
        <v>1</v>
      </c>
    </row>
    <row r="473" spans="1:11" s="34" customFormat="1" ht="43.5" customHeight="1">
      <c r="A473" s="27" t="s">
        <v>1065</v>
      </c>
      <c r="B473" s="28" t="s">
        <v>1182</v>
      </c>
      <c r="C473" s="27"/>
      <c r="D473" s="27" t="s">
        <v>1155</v>
      </c>
      <c r="E473" s="29" t="s">
        <v>1183</v>
      </c>
      <c r="F473" s="30" t="s">
        <v>104</v>
      </c>
      <c r="G473" s="31">
        <v>301.6818</v>
      </c>
      <c r="H473" s="32">
        <f>G473*1.23</f>
        <v>371.068614</v>
      </c>
      <c r="I473" s="33">
        <v>5035048093429</v>
      </c>
      <c r="J473" s="30" t="s">
        <v>1157</v>
      </c>
      <c r="K473" s="30">
        <v>1</v>
      </c>
    </row>
    <row r="474" spans="1:11" s="34" customFormat="1" ht="43.5" customHeight="1">
      <c r="A474" s="27" t="s">
        <v>1065</v>
      </c>
      <c r="B474" s="28" t="s">
        <v>1184</v>
      </c>
      <c r="C474" s="27"/>
      <c r="D474" s="27" t="s">
        <v>1155</v>
      </c>
      <c r="E474" s="29" t="s">
        <v>1185</v>
      </c>
      <c r="F474" s="30" t="s">
        <v>104</v>
      </c>
      <c r="G474" s="31">
        <v>754.4114999999999</v>
      </c>
      <c r="H474" s="32">
        <f>G474*1.23</f>
        <v>927.9261449999999</v>
      </c>
      <c r="I474" s="33">
        <v>5035048093436</v>
      </c>
      <c r="J474" s="30" t="s">
        <v>1157</v>
      </c>
      <c r="K474" s="30">
        <v>1</v>
      </c>
    </row>
    <row r="475" spans="1:11" s="34" customFormat="1" ht="43.5" customHeight="1">
      <c r="A475" s="27" t="s">
        <v>1065</v>
      </c>
      <c r="B475" s="28" t="s">
        <v>1186</v>
      </c>
      <c r="C475" s="27"/>
      <c r="D475" s="27" t="s">
        <v>1155</v>
      </c>
      <c r="E475" s="29" t="s">
        <v>1187</v>
      </c>
      <c r="F475" s="30" t="s">
        <v>104</v>
      </c>
      <c r="G475" s="31">
        <v>754.4114999999999</v>
      </c>
      <c r="H475" s="32">
        <f>G475*1.23</f>
        <v>927.9261449999999</v>
      </c>
      <c r="I475" s="33">
        <v>5035048093443</v>
      </c>
      <c r="J475" s="30" t="s">
        <v>1157</v>
      </c>
      <c r="K475" s="30">
        <v>1</v>
      </c>
    </row>
    <row r="476" spans="1:11" s="34" customFormat="1" ht="43.5" customHeight="1">
      <c r="A476" s="27" t="s">
        <v>1065</v>
      </c>
      <c r="B476" s="28" t="s">
        <v>1188</v>
      </c>
      <c r="C476" s="27"/>
      <c r="D476" s="27" t="s">
        <v>1155</v>
      </c>
      <c r="E476" s="29" t="s">
        <v>1189</v>
      </c>
      <c r="F476" s="30" t="s">
        <v>104</v>
      </c>
      <c r="G476" s="31">
        <v>861.58575</v>
      </c>
      <c r="H476" s="32">
        <f>G476*1.23</f>
        <v>1059.7504725</v>
      </c>
      <c r="I476" s="33">
        <v>5035048093450</v>
      </c>
      <c r="J476" s="30" t="s">
        <v>1157</v>
      </c>
      <c r="K476" s="30">
        <v>1</v>
      </c>
    </row>
    <row r="477" spans="1:11" s="34" customFormat="1" ht="43.5" customHeight="1">
      <c r="A477" s="27" t="s">
        <v>1065</v>
      </c>
      <c r="B477" s="28" t="s">
        <v>1190</v>
      </c>
      <c r="C477" s="27"/>
      <c r="D477" s="27" t="s">
        <v>1191</v>
      </c>
      <c r="E477" s="29" t="s">
        <v>1192</v>
      </c>
      <c r="F477" s="30"/>
      <c r="G477" s="31">
        <v>42.0624</v>
      </c>
      <c r="H477" s="32">
        <f>G477*1.23</f>
        <v>51.736751999999996</v>
      </c>
      <c r="I477" s="33">
        <v>5035048060872</v>
      </c>
      <c r="J477" s="30" t="s">
        <v>1193</v>
      </c>
      <c r="K477" s="30">
        <v>5</v>
      </c>
    </row>
    <row r="478" spans="1:11" s="34" customFormat="1" ht="43.5" customHeight="1">
      <c r="A478" s="27" t="s">
        <v>1065</v>
      </c>
      <c r="B478" s="28" t="s">
        <v>1194</v>
      </c>
      <c r="C478" s="27"/>
      <c r="D478" s="27" t="s">
        <v>1191</v>
      </c>
      <c r="E478" s="29" t="s">
        <v>1195</v>
      </c>
      <c r="F478" s="30"/>
      <c r="G478" s="31">
        <v>24.1362</v>
      </c>
      <c r="H478" s="32">
        <f>G478*1.23</f>
        <v>29.687526</v>
      </c>
      <c r="I478" s="33">
        <v>5035048060889</v>
      </c>
      <c r="J478" s="30" t="s">
        <v>1193</v>
      </c>
      <c r="K478" s="30">
        <v>5</v>
      </c>
    </row>
    <row r="479" spans="1:11" s="34" customFormat="1" ht="43.5" customHeight="1">
      <c r="A479" s="27" t="s">
        <v>1065</v>
      </c>
      <c r="B479" s="28" t="s">
        <v>1196</v>
      </c>
      <c r="C479" s="27"/>
      <c r="D479" s="27" t="s">
        <v>1191</v>
      </c>
      <c r="E479" s="29" t="s">
        <v>1197</v>
      </c>
      <c r="F479" s="30"/>
      <c r="G479" s="31">
        <v>17.41905</v>
      </c>
      <c r="H479" s="32">
        <f>G479*1.23</f>
        <v>21.4254315</v>
      </c>
      <c r="I479" s="33">
        <v>5035048060896</v>
      </c>
      <c r="J479" s="30" t="s">
        <v>1193</v>
      </c>
      <c r="K479" s="30">
        <v>5</v>
      </c>
    </row>
    <row r="480" spans="1:11" s="34" customFormat="1" ht="43.5" customHeight="1">
      <c r="A480" s="27" t="s">
        <v>1065</v>
      </c>
      <c r="B480" s="28" t="s">
        <v>1198</v>
      </c>
      <c r="C480" s="27"/>
      <c r="D480" s="27" t="s">
        <v>1191</v>
      </c>
      <c r="E480" s="29" t="s">
        <v>1199</v>
      </c>
      <c r="F480" s="30"/>
      <c r="G480" s="31">
        <v>37.67399999999999</v>
      </c>
      <c r="H480" s="32">
        <f>G480*1.23</f>
        <v>46.33901999999999</v>
      </c>
      <c r="I480" s="33">
        <v>5035048060902</v>
      </c>
      <c r="J480" s="30" t="s">
        <v>1193</v>
      </c>
      <c r="K480" s="30">
        <v>5</v>
      </c>
    </row>
    <row r="481" spans="1:11" s="34" customFormat="1" ht="43.5" customHeight="1">
      <c r="A481" s="27" t="s">
        <v>1065</v>
      </c>
      <c r="B481" s="28" t="s">
        <v>1200</v>
      </c>
      <c r="C481" s="27"/>
      <c r="D481" s="27" t="s">
        <v>1191</v>
      </c>
      <c r="E481" s="29" t="s">
        <v>1201</v>
      </c>
      <c r="F481" s="30"/>
      <c r="G481" s="31">
        <v>33.93765</v>
      </c>
      <c r="H481" s="32">
        <f>G481*1.23</f>
        <v>41.743309499999995</v>
      </c>
      <c r="I481" s="33">
        <v>5035048060919</v>
      </c>
      <c r="J481" s="30" t="s">
        <v>1193</v>
      </c>
      <c r="K481" s="30">
        <v>5</v>
      </c>
    </row>
    <row r="482" spans="1:11" s="34" customFormat="1" ht="43.5" customHeight="1">
      <c r="A482" s="27" t="s">
        <v>1065</v>
      </c>
      <c r="B482" s="28" t="s">
        <v>1202</v>
      </c>
      <c r="C482" s="27"/>
      <c r="D482" s="27" t="s">
        <v>1191</v>
      </c>
      <c r="E482" s="29" t="s">
        <v>1203</v>
      </c>
      <c r="F482" s="30"/>
      <c r="G482" s="31">
        <v>25.616249999999997</v>
      </c>
      <c r="H482" s="32">
        <f>G482*1.23</f>
        <v>31.507987499999995</v>
      </c>
      <c r="I482" s="33">
        <v>5035048060926</v>
      </c>
      <c r="J482" s="30" t="s">
        <v>1193</v>
      </c>
      <c r="K482" s="30">
        <v>5</v>
      </c>
    </row>
    <row r="483" spans="1:11" s="34" customFormat="1" ht="43.5" customHeight="1">
      <c r="A483" s="27" t="s">
        <v>1065</v>
      </c>
      <c r="B483" s="28" t="s">
        <v>1204</v>
      </c>
      <c r="C483" s="27"/>
      <c r="D483" s="27" t="s">
        <v>1205</v>
      </c>
      <c r="E483" s="29" t="s">
        <v>1206</v>
      </c>
      <c r="F483" s="30"/>
      <c r="G483" s="31">
        <v>41.7726</v>
      </c>
      <c r="H483" s="32">
        <f>G483*1.23</f>
        <v>51.380297999999996</v>
      </c>
      <c r="I483" s="33">
        <v>5035048060933</v>
      </c>
      <c r="J483" s="30" t="s">
        <v>1193</v>
      </c>
      <c r="K483" s="30">
        <v>5</v>
      </c>
    </row>
    <row r="484" spans="1:11" s="34" customFormat="1" ht="43.5" customHeight="1">
      <c r="A484" s="27" t="s">
        <v>1065</v>
      </c>
      <c r="B484" s="28" t="s">
        <v>1207</v>
      </c>
      <c r="C484" s="27"/>
      <c r="D484" s="27" t="s">
        <v>1208</v>
      </c>
      <c r="E484" s="29" t="s">
        <v>1209</v>
      </c>
      <c r="F484" s="30"/>
      <c r="G484" s="31">
        <v>32.94405</v>
      </c>
      <c r="H484" s="32">
        <f>G484*1.23</f>
        <v>40.5211815</v>
      </c>
      <c r="I484" s="33">
        <v>5035048060964</v>
      </c>
      <c r="J484" s="30" t="s">
        <v>1193</v>
      </c>
      <c r="K484" s="30">
        <v>5</v>
      </c>
    </row>
    <row r="485" spans="1:11" s="34" customFormat="1" ht="43.5" customHeight="1">
      <c r="A485" s="27" t="s">
        <v>1065</v>
      </c>
      <c r="B485" s="28" t="s">
        <v>1210</v>
      </c>
      <c r="C485" s="27"/>
      <c r="D485" s="27" t="s">
        <v>1208</v>
      </c>
      <c r="E485" s="29" t="s">
        <v>1211</v>
      </c>
      <c r="F485" s="30"/>
      <c r="G485" s="31">
        <v>33.35804999999999</v>
      </c>
      <c r="H485" s="32">
        <f>G485*1.23</f>
        <v>41.03040149999999</v>
      </c>
      <c r="I485" s="33">
        <v>5035048060971</v>
      </c>
      <c r="J485" s="30" t="s">
        <v>1193</v>
      </c>
      <c r="K485" s="30">
        <v>5</v>
      </c>
    </row>
    <row r="486" spans="1:11" s="34" customFormat="1" ht="43.5" customHeight="1">
      <c r="A486" s="27" t="s">
        <v>1065</v>
      </c>
      <c r="B486" s="28" t="s">
        <v>1212</v>
      </c>
      <c r="C486" s="27"/>
      <c r="D486" s="27" t="s">
        <v>1208</v>
      </c>
      <c r="E486" s="29" t="s">
        <v>1213</v>
      </c>
      <c r="F486" s="30"/>
      <c r="G486" s="31">
        <v>56.128049999999995</v>
      </c>
      <c r="H486" s="32">
        <f>G486*1.23</f>
        <v>69.03750149999999</v>
      </c>
      <c r="I486" s="33">
        <v>5035048060988</v>
      </c>
      <c r="J486" s="30" t="s">
        <v>1193</v>
      </c>
      <c r="K486" s="30">
        <v>5</v>
      </c>
    </row>
    <row r="487" spans="1:11" s="34" customFormat="1" ht="43.5" customHeight="1">
      <c r="A487" s="27" t="s">
        <v>1065</v>
      </c>
      <c r="B487" s="28" t="s">
        <v>1214</v>
      </c>
      <c r="C487" s="27"/>
      <c r="D487" s="27" t="s">
        <v>1215</v>
      </c>
      <c r="E487" s="29" t="s">
        <v>1203</v>
      </c>
      <c r="F487" s="30"/>
      <c r="G487" s="31">
        <v>20.8863</v>
      </c>
      <c r="H487" s="32">
        <f>G487*1.23</f>
        <v>25.690148999999998</v>
      </c>
      <c r="I487" s="33">
        <v>5035048060995</v>
      </c>
      <c r="J487" s="30" t="s">
        <v>1193</v>
      </c>
      <c r="K487" s="30">
        <v>5</v>
      </c>
    </row>
    <row r="488" spans="1:11" s="34" customFormat="1" ht="43.5" customHeight="1">
      <c r="A488" s="27" t="s">
        <v>1065</v>
      </c>
      <c r="B488" s="28" t="s">
        <v>1216</v>
      </c>
      <c r="C488" s="27"/>
      <c r="D488" s="27" t="s">
        <v>1215</v>
      </c>
      <c r="E488" s="29" t="s">
        <v>1195</v>
      </c>
      <c r="F488" s="30"/>
      <c r="G488" s="31">
        <v>17.822699999999998</v>
      </c>
      <c r="H488" s="32">
        <f>G488*1.23</f>
        <v>21.921920999999998</v>
      </c>
      <c r="I488" s="33">
        <v>5035048061008</v>
      </c>
      <c r="J488" s="30" t="s">
        <v>1193</v>
      </c>
      <c r="K488" s="30">
        <v>5</v>
      </c>
    </row>
    <row r="489" spans="1:11" s="34" customFormat="1" ht="43.5" customHeight="1">
      <c r="A489" s="27" t="s">
        <v>1065</v>
      </c>
      <c r="B489" s="28" t="s">
        <v>1217</v>
      </c>
      <c r="C489" s="27"/>
      <c r="D489" s="27" t="s">
        <v>1215</v>
      </c>
      <c r="E489" s="29" t="s">
        <v>1218</v>
      </c>
      <c r="F489" s="30"/>
      <c r="G489" s="31">
        <v>16.901549999999997</v>
      </c>
      <c r="H489" s="32">
        <f>G489*1.23</f>
        <v>20.788906499999996</v>
      </c>
      <c r="I489" s="33">
        <v>5035048061015</v>
      </c>
      <c r="J489" s="30" t="s">
        <v>1193</v>
      </c>
      <c r="K489" s="30">
        <v>5</v>
      </c>
    </row>
    <row r="490" spans="1:11" s="36" customFormat="1" ht="43.5" customHeight="1">
      <c r="A490" s="27" t="s">
        <v>1065</v>
      </c>
      <c r="B490" s="28" t="s">
        <v>1219</v>
      </c>
      <c r="C490" s="27"/>
      <c r="D490" s="27" t="s">
        <v>1220</v>
      </c>
      <c r="E490" s="29" t="s">
        <v>1221</v>
      </c>
      <c r="F490" s="30"/>
      <c r="G490" s="31">
        <v>19.9755</v>
      </c>
      <c r="H490" s="32">
        <f>G490*1.23</f>
        <v>24.569865</v>
      </c>
      <c r="I490" s="33">
        <v>5035048061022</v>
      </c>
      <c r="J490" s="30" t="s">
        <v>1193</v>
      </c>
      <c r="K490" s="30">
        <v>5</v>
      </c>
    </row>
    <row r="491" spans="1:11" s="36" customFormat="1" ht="43.5" customHeight="1">
      <c r="A491" s="27" t="s">
        <v>1065</v>
      </c>
      <c r="B491" s="28" t="s">
        <v>1222</v>
      </c>
      <c r="C491" s="27"/>
      <c r="D491" s="27" t="s">
        <v>1223</v>
      </c>
      <c r="E491" s="29" t="s">
        <v>1224</v>
      </c>
      <c r="F491" s="30"/>
      <c r="G491" s="31">
        <v>16.9119</v>
      </c>
      <c r="H491" s="32">
        <f>G491*1.23</f>
        <v>20.801637</v>
      </c>
      <c r="I491" s="33">
        <v>5035048537299</v>
      </c>
      <c r="J491" s="30" t="s">
        <v>22</v>
      </c>
      <c r="K491" s="30">
        <v>1</v>
      </c>
    </row>
    <row r="492" spans="1:11" s="34" customFormat="1" ht="43.5" customHeight="1">
      <c r="A492" s="27" t="s">
        <v>1065</v>
      </c>
      <c r="B492" s="28" t="s">
        <v>1225</v>
      </c>
      <c r="C492" s="27"/>
      <c r="D492" s="27" t="s">
        <v>1223</v>
      </c>
      <c r="E492" s="29" t="s">
        <v>1226</v>
      </c>
      <c r="F492" s="30"/>
      <c r="G492" s="31">
        <v>51.78105</v>
      </c>
      <c r="H492" s="32">
        <f>G492*1.23</f>
        <v>63.6906915</v>
      </c>
      <c r="I492" s="33">
        <v>5035048537305</v>
      </c>
      <c r="J492" s="30" t="s">
        <v>22</v>
      </c>
      <c r="K492" s="30">
        <v>1</v>
      </c>
    </row>
    <row r="493" spans="1:11" s="34" customFormat="1" ht="43.5" customHeight="1">
      <c r="A493" s="27" t="s">
        <v>1065</v>
      </c>
      <c r="B493" s="28" t="s">
        <v>1227</v>
      </c>
      <c r="C493" s="27"/>
      <c r="D493" s="27" t="s">
        <v>1228</v>
      </c>
      <c r="E493" s="29" t="s">
        <v>1229</v>
      </c>
      <c r="F493" s="30"/>
      <c r="G493" s="31">
        <v>72.84329999999999</v>
      </c>
      <c r="H493" s="32">
        <f>G493*1.23</f>
        <v>89.59725899999998</v>
      </c>
      <c r="I493" s="33">
        <v>5035048099230</v>
      </c>
      <c r="J493" s="30" t="s">
        <v>22</v>
      </c>
      <c r="K493" s="30">
        <v>1</v>
      </c>
    </row>
    <row r="494" spans="1:11" s="34" customFormat="1" ht="43.5" customHeight="1">
      <c r="A494" s="27" t="s">
        <v>1065</v>
      </c>
      <c r="B494" s="28" t="s">
        <v>1230</v>
      </c>
      <c r="C494" s="27"/>
      <c r="D494" s="27" t="s">
        <v>1228</v>
      </c>
      <c r="E494" s="29" t="s">
        <v>1231</v>
      </c>
      <c r="F494" s="30"/>
      <c r="G494" s="31">
        <v>51.36705</v>
      </c>
      <c r="H494" s="32">
        <f>G494*1.23</f>
        <v>63.1814715</v>
      </c>
      <c r="I494" s="33">
        <v>5035048099247</v>
      </c>
      <c r="J494" s="30" t="s">
        <v>854</v>
      </c>
      <c r="K494" s="30">
        <v>1</v>
      </c>
    </row>
    <row r="495" spans="1:11" s="34" customFormat="1" ht="43.5" customHeight="1">
      <c r="A495" s="27" t="s">
        <v>1065</v>
      </c>
      <c r="B495" s="28" t="s">
        <v>1232</v>
      </c>
      <c r="C495" s="27"/>
      <c r="D495" s="27" t="s">
        <v>1228</v>
      </c>
      <c r="E495" s="29" t="s">
        <v>1233</v>
      </c>
      <c r="F495" s="30"/>
      <c r="G495" s="31">
        <v>86.75369999999998</v>
      </c>
      <c r="H495" s="32">
        <f>G495*1.23</f>
        <v>106.70705099999998</v>
      </c>
      <c r="I495" s="33">
        <v>5035048099254</v>
      </c>
      <c r="J495" s="30" t="s">
        <v>854</v>
      </c>
      <c r="K495" s="30">
        <v>1</v>
      </c>
    </row>
    <row r="496" spans="1:11" s="34" customFormat="1" ht="43.5" customHeight="1">
      <c r="A496" s="27" t="s">
        <v>1065</v>
      </c>
      <c r="B496" s="28" t="s">
        <v>1234</v>
      </c>
      <c r="C496" s="27"/>
      <c r="D496" s="27" t="s">
        <v>1228</v>
      </c>
      <c r="E496" s="29" t="s">
        <v>1235</v>
      </c>
      <c r="F496" s="30"/>
      <c r="G496" s="31">
        <v>51.36705</v>
      </c>
      <c r="H496" s="32">
        <f>G496*1.23</f>
        <v>63.1814715</v>
      </c>
      <c r="I496" s="33">
        <v>5035048099261</v>
      </c>
      <c r="J496" s="30" t="s">
        <v>854</v>
      </c>
      <c r="K496" s="30">
        <v>1</v>
      </c>
    </row>
    <row r="497" spans="1:11" s="34" customFormat="1" ht="43.5" customHeight="1">
      <c r="A497" s="27" t="s">
        <v>1065</v>
      </c>
      <c r="B497" s="28" t="s">
        <v>1236</v>
      </c>
      <c r="C497" s="27"/>
      <c r="D497" s="27" t="s">
        <v>1228</v>
      </c>
      <c r="E497" s="29" t="s">
        <v>1237</v>
      </c>
      <c r="F497" s="30"/>
      <c r="G497" s="31">
        <v>38.8125</v>
      </c>
      <c r="H497" s="32">
        <f>G497*1.23</f>
        <v>47.739375</v>
      </c>
      <c r="I497" s="33">
        <v>5035048099278</v>
      </c>
      <c r="J497" s="30" t="s">
        <v>854</v>
      </c>
      <c r="K497" s="30">
        <v>1</v>
      </c>
    </row>
    <row r="498" spans="1:11" s="34" customFormat="1" ht="43.5" customHeight="1">
      <c r="A498" s="27" t="s">
        <v>1065</v>
      </c>
      <c r="B498" s="28" t="s">
        <v>1238</v>
      </c>
      <c r="C498" s="27"/>
      <c r="D498" s="27" t="s">
        <v>1228</v>
      </c>
      <c r="E498" s="29" t="s">
        <v>1239</v>
      </c>
      <c r="F498" s="30"/>
      <c r="G498" s="31">
        <v>49.079699999999995</v>
      </c>
      <c r="H498" s="32">
        <f>G498*1.23</f>
        <v>60.368030999999995</v>
      </c>
      <c r="I498" s="33">
        <v>5035048099285</v>
      </c>
      <c r="J498" s="30" t="s">
        <v>854</v>
      </c>
      <c r="K498" s="30">
        <v>1</v>
      </c>
    </row>
    <row r="499" spans="1:11" s="34" customFormat="1" ht="43.5" customHeight="1">
      <c r="A499" s="27" t="s">
        <v>1065</v>
      </c>
      <c r="B499" s="28" t="s">
        <v>1240</v>
      </c>
      <c r="C499" s="27"/>
      <c r="D499" s="27" t="s">
        <v>1228</v>
      </c>
      <c r="E499" s="29" t="s">
        <v>1241</v>
      </c>
      <c r="F499" s="30"/>
      <c r="G499" s="31">
        <v>41.099849999999996</v>
      </c>
      <c r="H499" s="32">
        <f>G499*1.23</f>
        <v>50.552815499999994</v>
      </c>
      <c r="I499" s="33">
        <v>5035048099292</v>
      </c>
      <c r="J499" s="30" t="s">
        <v>854</v>
      </c>
      <c r="K499" s="30">
        <v>1</v>
      </c>
    </row>
    <row r="500" spans="1:11" s="34" customFormat="1" ht="43.5" customHeight="1">
      <c r="A500" s="27" t="s">
        <v>1065</v>
      </c>
      <c r="B500" s="28" t="s">
        <v>1242</v>
      </c>
      <c r="C500" s="27"/>
      <c r="D500" s="27" t="s">
        <v>1228</v>
      </c>
      <c r="E500" s="29" t="s">
        <v>1243</v>
      </c>
      <c r="F500" s="30"/>
      <c r="G500" s="31">
        <v>77.61464999999998</v>
      </c>
      <c r="H500" s="32">
        <f>G500*1.23</f>
        <v>95.46601949999997</v>
      </c>
      <c r="I500" s="33">
        <v>5035048099308</v>
      </c>
      <c r="J500" s="30" t="s">
        <v>854</v>
      </c>
      <c r="K500" s="30">
        <v>1</v>
      </c>
    </row>
    <row r="501" spans="1:11" s="34" customFormat="1" ht="43.5" customHeight="1">
      <c r="A501" s="27" t="s">
        <v>1065</v>
      </c>
      <c r="B501" s="28" t="s">
        <v>1244</v>
      </c>
      <c r="C501" s="27"/>
      <c r="D501" s="27" t="s">
        <v>1228</v>
      </c>
      <c r="E501" s="29" t="s">
        <v>1245</v>
      </c>
      <c r="F501" s="30"/>
      <c r="G501" s="31">
        <v>54.792899999999996</v>
      </c>
      <c r="H501" s="32">
        <f>G501*1.23</f>
        <v>67.39526699999999</v>
      </c>
      <c r="I501" s="33">
        <v>5035048099315</v>
      </c>
      <c r="J501" s="30" t="s">
        <v>22</v>
      </c>
      <c r="K501" s="30">
        <v>1</v>
      </c>
    </row>
    <row r="502" spans="1:11" s="36" customFormat="1" ht="43.5" customHeight="1">
      <c r="A502" s="27" t="s">
        <v>1065</v>
      </c>
      <c r="B502" s="28" t="s">
        <v>1246</v>
      </c>
      <c r="C502" s="27"/>
      <c r="D502" s="27" t="s">
        <v>1228</v>
      </c>
      <c r="E502" s="29" t="s">
        <v>1247</v>
      </c>
      <c r="F502" s="30"/>
      <c r="G502" s="31">
        <v>70.77329999999999</v>
      </c>
      <c r="H502" s="32">
        <f>G502*1.23</f>
        <v>87.05115899999998</v>
      </c>
      <c r="I502" s="33">
        <v>5035048099322</v>
      </c>
      <c r="J502" s="30" t="s">
        <v>22</v>
      </c>
      <c r="K502" s="30">
        <v>1</v>
      </c>
    </row>
    <row r="503" spans="1:11" s="34" customFormat="1" ht="43.5" customHeight="1">
      <c r="A503" s="27" t="s">
        <v>1065</v>
      </c>
      <c r="B503" s="28" t="s">
        <v>1248</v>
      </c>
      <c r="C503" s="27"/>
      <c r="D503" s="27" t="s">
        <v>1228</v>
      </c>
      <c r="E503" s="29" t="s">
        <v>1249</v>
      </c>
      <c r="F503" s="30"/>
      <c r="G503" s="31">
        <v>63.93195</v>
      </c>
      <c r="H503" s="32">
        <f>G503*1.23</f>
        <v>78.6362985</v>
      </c>
      <c r="I503" s="33">
        <v>5035048099339</v>
      </c>
      <c r="J503" s="30" t="s">
        <v>22</v>
      </c>
      <c r="K503" s="30">
        <v>1</v>
      </c>
    </row>
    <row r="504" spans="1:11" s="34" customFormat="1" ht="43.5" customHeight="1">
      <c r="A504" s="27" t="s">
        <v>1065</v>
      </c>
      <c r="B504" s="28" t="s">
        <v>1250</v>
      </c>
      <c r="C504" s="27"/>
      <c r="D504" s="27" t="s">
        <v>1228</v>
      </c>
      <c r="E504" s="29" t="s">
        <v>1251</v>
      </c>
      <c r="F504" s="30"/>
      <c r="G504" s="31">
        <v>78.7635</v>
      </c>
      <c r="H504" s="32">
        <f>G504*1.23</f>
        <v>96.879105</v>
      </c>
      <c r="I504" s="33">
        <v>5035048099346</v>
      </c>
      <c r="J504" s="30" t="s">
        <v>22</v>
      </c>
      <c r="K504" s="30">
        <v>1</v>
      </c>
    </row>
    <row r="505" spans="1:11" s="34" customFormat="1" ht="43.5" customHeight="1">
      <c r="A505" s="27" t="s">
        <v>1065</v>
      </c>
      <c r="B505" s="28" t="s">
        <v>1252</v>
      </c>
      <c r="C505" s="27"/>
      <c r="D505" s="27" t="s">
        <v>1228</v>
      </c>
      <c r="E505" s="29" t="s">
        <v>1253</v>
      </c>
      <c r="F505" s="30"/>
      <c r="G505" s="31">
        <v>18.267749999999996</v>
      </c>
      <c r="H505" s="32">
        <f>G505*1.23</f>
        <v>22.469332499999993</v>
      </c>
      <c r="I505" s="33">
        <v>5035048099353</v>
      </c>
      <c r="J505" s="30" t="s">
        <v>22</v>
      </c>
      <c r="K505" s="30">
        <v>1</v>
      </c>
    </row>
    <row r="506" spans="1:11" s="36" customFormat="1" ht="43.5" customHeight="1">
      <c r="A506" s="27" t="s">
        <v>1065</v>
      </c>
      <c r="B506" s="28" t="s">
        <v>1254</v>
      </c>
      <c r="C506" s="27"/>
      <c r="D506" s="27" t="s">
        <v>1228</v>
      </c>
      <c r="E506" s="29" t="s">
        <v>1255</v>
      </c>
      <c r="F506" s="30"/>
      <c r="G506" s="31">
        <v>113.01164999999999</v>
      </c>
      <c r="H506" s="32">
        <f>G506*1.23</f>
        <v>139.00432949999998</v>
      </c>
      <c r="I506" s="33">
        <v>5035048099360</v>
      </c>
      <c r="J506" s="30" t="s">
        <v>854</v>
      </c>
      <c r="K506" s="30">
        <v>3</v>
      </c>
    </row>
    <row r="507" spans="1:11" s="34" customFormat="1" ht="43.5" customHeight="1">
      <c r="A507" s="27" t="s">
        <v>1065</v>
      </c>
      <c r="B507" s="28" t="s">
        <v>1256</v>
      </c>
      <c r="C507" s="27"/>
      <c r="D507" s="27" t="s">
        <v>1228</v>
      </c>
      <c r="E507" s="29" t="s">
        <v>1257</v>
      </c>
      <c r="F507" s="30"/>
      <c r="G507" s="31">
        <v>17.12925</v>
      </c>
      <c r="H507" s="32">
        <f>G507*1.23</f>
        <v>21.0689775</v>
      </c>
      <c r="I507" s="33">
        <v>5035048099384</v>
      </c>
      <c r="J507" s="30" t="s">
        <v>22</v>
      </c>
      <c r="K507" s="30">
        <v>1</v>
      </c>
    </row>
    <row r="508" spans="1:11" s="34" customFormat="1" ht="43.5" customHeight="1">
      <c r="A508" s="27" t="s">
        <v>1065</v>
      </c>
      <c r="B508" s="28" t="s">
        <v>1258</v>
      </c>
      <c r="C508" s="27"/>
      <c r="D508" s="27" t="s">
        <v>1228</v>
      </c>
      <c r="E508" s="29" t="s">
        <v>1259</v>
      </c>
      <c r="F508" s="30"/>
      <c r="G508" s="31">
        <v>211.18139999999997</v>
      </c>
      <c r="H508" s="32">
        <f>G508*1.23</f>
        <v>259.75312199999996</v>
      </c>
      <c r="I508" s="33">
        <v>5035048099377</v>
      </c>
      <c r="J508" s="30" t="s">
        <v>22</v>
      </c>
      <c r="K508" s="30">
        <v>5</v>
      </c>
    </row>
    <row r="509" spans="1:11" s="34" customFormat="1" ht="43.5" customHeight="1">
      <c r="A509" s="27" t="s">
        <v>1065</v>
      </c>
      <c r="B509" s="28" t="s">
        <v>1260</v>
      </c>
      <c r="C509" s="27"/>
      <c r="D509" s="27" t="s">
        <v>1228</v>
      </c>
      <c r="E509" s="29" t="s">
        <v>1261</v>
      </c>
      <c r="F509" s="30"/>
      <c r="G509" s="31">
        <v>15.980399999999998</v>
      </c>
      <c r="H509" s="32">
        <f>G509*1.23</f>
        <v>19.655891999999998</v>
      </c>
      <c r="I509" s="33">
        <v>5035048099391</v>
      </c>
      <c r="J509" s="30" t="s">
        <v>22</v>
      </c>
      <c r="K509" s="30">
        <v>1</v>
      </c>
    </row>
    <row r="510" spans="1:11" ht="43.5" customHeight="1">
      <c r="A510" s="27" t="s">
        <v>1065</v>
      </c>
      <c r="B510" s="28" t="s">
        <v>1262</v>
      </c>
      <c r="C510" s="27"/>
      <c r="D510" s="27" t="s">
        <v>1228</v>
      </c>
      <c r="E510" s="29" t="s">
        <v>1263</v>
      </c>
      <c r="F510" s="30"/>
      <c r="G510" s="31">
        <v>49.079699999999995</v>
      </c>
      <c r="H510" s="32">
        <f>G510*1.23</f>
        <v>60.368030999999995</v>
      </c>
      <c r="I510" s="33">
        <v>5035048099407</v>
      </c>
      <c r="J510" s="30" t="s">
        <v>854</v>
      </c>
      <c r="K510" s="30">
        <v>1</v>
      </c>
    </row>
    <row r="511" spans="1:11" s="34" customFormat="1" ht="43.5" customHeight="1">
      <c r="A511" s="27" t="s">
        <v>1065</v>
      </c>
      <c r="B511" s="28" t="s">
        <v>1264</v>
      </c>
      <c r="C511" s="27"/>
      <c r="D511" s="27" t="s">
        <v>1228</v>
      </c>
      <c r="E511" s="29" t="s">
        <v>1265</v>
      </c>
      <c r="F511" s="30"/>
      <c r="G511" s="31">
        <v>55.9314</v>
      </c>
      <c r="H511" s="32">
        <f>G511*1.23</f>
        <v>68.795622</v>
      </c>
      <c r="I511" s="33">
        <v>5035048099414</v>
      </c>
      <c r="J511" s="30" t="s">
        <v>854</v>
      </c>
      <c r="K511" s="30">
        <v>1</v>
      </c>
    </row>
    <row r="512" spans="1:11" s="34" customFormat="1" ht="43.5" customHeight="1">
      <c r="A512" s="27" t="s">
        <v>1065</v>
      </c>
      <c r="B512" s="28" t="s">
        <v>1266</v>
      </c>
      <c r="C512" s="27"/>
      <c r="D512" s="27" t="s">
        <v>1228</v>
      </c>
      <c r="E512" s="29" t="s">
        <v>1267</v>
      </c>
      <c r="F512" s="30"/>
      <c r="G512" s="31">
        <v>54.792899999999996</v>
      </c>
      <c r="H512" s="32">
        <f>G512*1.23</f>
        <v>67.39526699999999</v>
      </c>
      <c r="I512" s="33">
        <v>5035048099421</v>
      </c>
      <c r="J512" s="30" t="s">
        <v>854</v>
      </c>
      <c r="K512" s="30">
        <v>1</v>
      </c>
    </row>
    <row r="513" spans="1:11" s="34" customFormat="1" ht="43.5" customHeight="1">
      <c r="A513" s="27" t="s">
        <v>1065</v>
      </c>
      <c r="B513" s="28" t="s">
        <v>1268</v>
      </c>
      <c r="C513" s="27"/>
      <c r="D513" s="27" t="s">
        <v>1228</v>
      </c>
      <c r="E513" s="29" t="s">
        <v>1269</v>
      </c>
      <c r="F513" s="30"/>
      <c r="G513" s="31">
        <v>139.53869999999998</v>
      </c>
      <c r="H513" s="32">
        <f>G513*1.23</f>
        <v>171.63260099999997</v>
      </c>
      <c r="I513" s="33">
        <v>5035048050347</v>
      </c>
      <c r="J513" s="30" t="s">
        <v>22</v>
      </c>
      <c r="K513" s="30">
        <v>1</v>
      </c>
    </row>
    <row r="514" spans="1:11" s="36" customFormat="1" ht="43.5" customHeight="1">
      <c r="A514" s="27" t="s">
        <v>1065</v>
      </c>
      <c r="B514" s="28" t="s">
        <v>1270</v>
      </c>
      <c r="C514" s="27"/>
      <c r="D514" s="27" t="s">
        <v>1228</v>
      </c>
      <c r="E514" s="29" t="s">
        <v>1271</v>
      </c>
      <c r="F514" s="30"/>
      <c r="G514" s="31">
        <v>45.0846</v>
      </c>
      <c r="H514" s="32">
        <f>G514*1.23</f>
        <v>55.454058</v>
      </c>
      <c r="I514" s="33">
        <v>5035048050354</v>
      </c>
      <c r="J514" s="30" t="s">
        <v>22</v>
      </c>
      <c r="K514" s="30">
        <v>1</v>
      </c>
    </row>
    <row r="515" spans="1:11" s="34" customFormat="1" ht="43.5" customHeight="1">
      <c r="A515" s="27" t="s">
        <v>1065</v>
      </c>
      <c r="B515" s="28" t="s">
        <v>1272</v>
      </c>
      <c r="C515" s="27"/>
      <c r="D515" s="27" t="s">
        <v>1228</v>
      </c>
      <c r="E515" s="29" t="s">
        <v>1273</v>
      </c>
      <c r="F515" s="30"/>
      <c r="G515" s="31">
        <v>22.1904</v>
      </c>
      <c r="H515" s="32">
        <f>G515*1.23</f>
        <v>27.294192</v>
      </c>
      <c r="I515" s="33">
        <v>5035048050361</v>
      </c>
      <c r="J515" s="30" t="s">
        <v>22</v>
      </c>
      <c r="K515" s="30">
        <v>1</v>
      </c>
    </row>
    <row r="516" spans="1:11" s="34" customFormat="1" ht="43.5" customHeight="1">
      <c r="A516" s="27" t="s">
        <v>1065</v>
      </c>
      <c r="B516" s="28" t="s">
        <v>1274</v>
      </c>
      <c r="C516" s="27"/>
      <c r="D516" s="27" t="s">
        <v>1228</v>
      </c>
      <c r="E516" s="29" t="s">
        <v>1275</v>
      </c>
      <c r="F516" s="30"/>
      <c r="G516" s="31">
        <v>224.01539999999997</v>
      </c>
      <c r="H516" s="32">
        <f>G516*1.23</f>
        <v>275.53894199999996</v>
      </c>
      <c r="I516" s="33">
        <v>5035048050378</v>
      </c>
      <c r="J516" s="30" t="s">
        <v>854</v>
      </c>
      <c r="K516" s="30">
        <v>5</v>
      </c>
    </row>
    <row r="517" spans="1:11" s="34" customFormat="1" ht="43.5" customHeight="1">
      <c r="A517" s="27" t="s">
        <v>1065</v>
      </c>
      <c r="B517" s="28" t="s">
        <v>1276</v>
      </c>
      <c r="C517" s="27"/>
      <c r="D517" s="27" t="s">
        <v>1228</v>
      </c>
      <c r="E517" s="29" t="s">
        <v>1277</v>
      </c>
      <c r="F517" s="30"/>
      <c r="G517" s="31">
        <v>223.03215</v>
      </c>
      <c r="H517" s="32">
        <f>G517*1.23</f>
        <v>274.3295445</v>
      </c>
      <c r="I517" s="33">
        <v>5035048050385</v>
      </c>
      <c r="J517" s="30" t="s">
        <v>854</v>
      </c>
      <c r="K517" s="30">
        <v>5</v>
      </c>
    </row>
    <row r="518" spans="1:11" s="34" customFormat="1" ht="43.5" customHeight="1">
      <c r="A518" s="27" t="s">
        <v>1065</v>
      </c>
      <c r="B518" s="28" t="s">
        <v>1278</v>
      </c>
      <c r="C518" s="27"/>
      <c r="D518" s="27" t="s">
        <v>1228</v>
      </c>
      <c r="E518" s="29" t="s">
        <v>1279</v>
      </c>
      <c r="F518" s="30"/>
      <c r="G518" s="31">
        <v>165.7242</v>
      </c>
      <c r="H518" s="32">
        <f>G518*1.23</f>
        <v>203.840766</v>
      </c>
      <c r="I518" s="33">
        <v>5035048050392</v>
      </c>
      <c r="J518" s="30" t="s">
        <v>854</v>
      </c>
      <c r="K518" s="30">
        <v>5</v>
      </c>
    </row>
    <row r="519" spans="1:11" s="34" customFormat="1" ht="43.5" customHeight="1">
      <c r="A519" s="27" t="s">
        <v>1065</v>
      </c>
      <c r="B519" s="28" t="s">
        <v>1280</v>
      </c>
      <c r="C519" s="27"/>
      <c r="D519" s="27" t="s">
        <v>1228</v>
      </c>
      <c r="E519" s="29" t="s">
        <v>1281</v>
      </c>
      <c r="F519" s="30"/>
      <c r="G519" s="31">
        <v>165.7242</v>
      </c>
      <c r="H519" s="32">
        <f>G519*1.23</f>
        <v>203.840766</v>
      </c>
      <c r="I519" s="33">
        <v>5035048050408</v>
      </c>
      <c r="J519" s="30" t="s">
        <v>854</v>
      </c>
      <c r="K519" s="30">
        <v>5</v>
      </c>
    </row>
    <row r="520" spans="1:11" s="34" customFormat="1" ht="43.5" customHeight="1">
      <c r="A520" s="27" t="s">
        <v>1065</v>
      </c>
      <c r="B520" s="28" t="s">
        <v>1282</v>
      </c>
      <c r="C520" s="27"/>
      <c r="D520" s="27" t="s">
        <v>1228</v>
      </c>
      <c r="E520" s="29" t="s">
        <v>1283</v>
      </c>
      <c r="F520" s="30"/>
      <c r="G520" s="31">
        <v>298.00755</v>
      </c>
      <c r="H520" s="32">
        <f>G520*1.23</f>
        <v>366.5492865</v>
      </c>
      <c r="I520" s="33">
        <v>5035048050415</v>
      </c>
      <c r="J520" s="30" t="s">
        <v>854</v>
      </c>
      <c r="K520" s="30">
        <v>5</v>
      </c>
    </row>
    <row r="521" spans="1:11" s="34" customFormat="1" ht="43.5" customHeight="1">
      <c r="A521" s="27" t="s">
        <v>1065</v>
      </c>
      <c r="B521" s="28" t="s">
        <v>1284</v>
      </c>
      <c r="C521" s="27"/>
      <c r="D521" s="27" t="s">
        <v>1228</v>
      </c>
      <c r="E521" s="29" t="s">
        <v>1285</v>
      </c>
      <c r="F521" s="30"/>
      <c r="G521" s="31">
        <v>168.13574999999997</v>
      </c>
      <c r="H521" s="32">
        <f>G521*1.23</f>
        <v>206.80697249999997</v>
      </c>
      <c r="I521" s="33">
        <v>5035048050422</v>
      </c>
      <c r="J521" s="30" t="s">
        <v>22</v>
      </c>
      <c r="K521" s="30">
        <v>5</v>
      </c>
    </row>
    <row r="522" spans="1:11" s="34" customFormat="1" ht="43.5" customHeight="1">
      <c r="A522" s="27" t="s">
        <v>1065</v>
      </c>
      <c r="B522" s="28" t="s">
        <v>1286</v>
      </c>
      <c r="C522" s="27"/>
      <c r="D522" s="27" t="s">
        <v>1228</v>
      </c>
      <c r="E522" s="29" t="s">
        <v>1287</v>
      </c>
      <c r="F522" s="30"/>
      <c r="G522" s="31">
        <v>188.54594999999998</v>
      </c>
      <c r="H522" s="32">
        <f>G522*1.23</f>
        <v>231.91151849999997</v>
      </c>
      <c r="I522" s="33">
        <v>5035048050439</v>
      </c>
      <c r="J522" s="30" t="s">
        <v>22</v>
      </c>
      <c r="K522" s="30">
        <v>5</v>
      </c>
    </row>
    <row r="523" spans="1:11" s="34" customFormat="1" ht="43.5" customHeight="1">
      <c r="A523" s="27" t="s">
        <v>1065</v>
      </c>
      <c r="B523" s="28" t="s">
        <v>1288</v>
      </c>
      <c r="C523" s="27"/>
      <c r="D523" s="27" t="s">
        <v>1191</v>
      </c>
      <c r="E523" s="29" t="s">
        <v>1289</v>
      </c>
      <c r="F523" s="30"/>
      <c r="G523" s="31">
        <v>18.692099999999996</v>
      </c>
      <c r="H523" s="32">
        <f>G523*1.23</f>
        <v>22.991282999999996</v>
      </c>
      <c r="I523" s="33">
        <v>5035048060827</v>
      </c>
      <c r="J523" s="30" t="s">
        <v>1193</v>
      </c>
      <c r="K523" s="30">
        <v>1</v>
      </c>
    </row>
    <row r="524" spans="1:11" s="34" customFormat="1" ht="43.5" customHeight="1">
      <c r="A524" s="27" t="s">
        <v>1065</v>
      </c>
      <c r="B524" s="28" t="s">
        <v>1290</v>
      </c>
      <c r="C524" s="27"/>
      <c r="D524" s="27" t="s">
        <v>1191</v>
      </c>
      <c r="E524" s="29" t="s">
        <v>1291</v>
      </c>
      <c r="F524" s="30"/>
      <c r="G524" s="31">
        <v>28.0692</v>
      </c>
      <c r="H524" s="32">
        <f>G524*1.23</f>
        <v>34.525116</v>
      </c>
      <c r="I524" s="33">
        <v>5035048060834</v>
      </c>
      <c r="J524" s="30" t="s">
        <v>1193</v>
      </c>
      <c r="K524" s="30">
        <v>5</v>
      </c>
    </row>
    <row r="525" spans="1:11" s="34" customFormat="1" ht="43.5" customHeight="1">
      <c r="A525" s="27" t="s">
        <v>1065</v>
      </c>
      <c r="B525" s="28" t="s">
        <v>1292</v>
      </c>
      <c r="C525" s="27"/>
      <c r="D525" s="27" t="s">
        <v>1191</v>
      </c>
      <c r="E525" s="29" t="s">
        <v>1293</v>
      </c>
      <c r="F525" s="30"/>
      <c r="G525" s="31">
        <v>47.43404999999999</v>
      </c>
      <c r="H525" s="32">
        <f>G525*1.23</f>
        <v>58.34388149999999</v>
      </c>
      <c r="I525" s="33">
        <v>5035048060841</v>
      </c>
      <c r="J525" s="30" t="s">
        <v>1193</v>
      </c>
      <c r="K525" s="30">
        <v>5</v>
      </c>
    </row>
    <row r="526" spans="1:11" s="34" customFormat="1" ht="43.5" customHeight="1">
      <c r="A526" s="27" t="s">
        <v>1065</v>
      </c>
      <c r="B526" s="28" t="s">
        <v>1294</v>
      </c>
      <c r="C526" s="27"/>
      <c r="D526" s="27" t="s">
        <v>1191</v>
      </c>
      <c r="E526" s="29" t="s">
        <v>1195</v>
      </c>
      <c r="F526" s="30"/>
      <c r="G526" s="31">
        <v>21.962699999999998</v>
      </c>
      <c r="H526" s="32">
        <f>G526*1.23</f>
        <v>27.014120999999996</v>
      </c>
      <c r="I526" s="33">
        <v>5035048060858</v>
      </c>
      <c r="J526" s="30" t="s">
        <v>1193</v>
      </c>
      <c r="K526" s="30">
        <v>5</v>
      </c>
    </row>
    <row r="527" spans="1:11" s="34" customFormat="1" ht="43.5" customHeight="1">
      <c r="A527" s="27" t="s">
        <v>1065</v>
      </c>
      <c r="B527" s="28" t="s">
        <v>1295</v>
      </c>
      <c r="C527" s="27"/>
      <c r="D527" s="27" t="s">
        <v>1296</v>
      </c>
      <c r="E527" s="29" t="s">
        <v>1297</v>
      </c>
      <c r="F527" s="30"/>
      <c r="G527" s="31">
        <v>67.11974999999998</v>
      </c>
      <c r="H527" s="32">
        <f>G527*1.23</f>
        <v>82.55729249999997</v>
      </c>
      <c r="I527" s="33">
        <v>5035048014400</v>
      </c>
      <c r="J527" s="30" t="s">
        <v>1193</v>
      </c>
      <c r="K527" s="30">
        <v>1</v>
      </c>
    </row>
    <row r="528" spans="1:11" s="34" customFormat="1" ht="43.5" customHeight="1">
      <c r="A528" s="27" t="s">
        <v>1065</v>
      </c>
      <c r="B528" s="28" t="s">
        <v>1298</v>
      </c>
      <c r="C528" s="27"/>
      <c r="D528" s="27" t="s">
        <v>1296</v>
      </c>
      <c r="E528" s="29" t="s">
        <v>1299</v>
      </c>
      <c r="F528" s="30"/>
      <c r="G528" s="31">
        <v>43.11809999999999</v>
      </c>
      <c r="H528" s="32">
        <f>G528*1.23</f>
        <v>53.035262999999986</v>
      </c>
      <c r="I528" s="33">
        <v>5035048014417</v>
      </c>
      <c r="J528" s="30" t="s">
        <v>1193</v>
      </c>
      <c r="K528" s="30">
        <v>1</v>
      </c>
    </row>
    <row r="529" spans="1:11" s="34" customFormat="1" ht="43.5" customHeight="1">
      <c r="A529" s="27" t="s">
        <v>1065</v>
      </c>
      <c r="B529" s="28" t="s">
        <v>1300</v>
      </c>
      <c r="C529" s="27"/>
      <c r="D529" s="27" t="s">
        <v>1296</v>
      </c>
      <c r="E529" s="29" t="s">
        <v>1301</v>
      </c>
      <c r="F529" s="30"/>
      <c r="G529" s="31">
        <v>59.0571</v>
      </c>
      <c r="H529" s="32">
        <f>G529*1.23</f>
        <v>72.640233</v>
      </c>
      <c r="I529" s="33">
        <v>5035048014448</v>
      </c>
      <c r="J529" s="30" t="s">
        <v>1193</v>
      </c>
      <c r="K529" s="30">
        <v>1</v>
      </c>
    </row>
    <row r="530" spans="1:11" s="34" customFormat="1" ht="43.5" customHeight="1">
      <c r="A530" s="27" t="s">
        <v>1065</v>
      </c>
      <c r="B530" s="28" t="s">
        <v>1302</v>
      </c>
      <c r="C530" s="27"/>
      <c r="D530" s="27" t="s">
        <v>1303</v>
      </c>
      <c r="E530" s="29" t="s">
        <v>1304</v>
      </c>
      <c r="F530" s="30"/>
      <c r="G530" s="31">
        <v>54.97919999999999</v>
      </c>
      <c r="H530" s="32">
        <f>G530*1.23</f>
        <v>67.62441599999998</v>
      </c>
      <c r="I530" s="33">
        <v>5035048070581</v>
      </c>
      <c r="J530" s="30" t="s">
        <v>1193</v>
      </c>
      <c r="K530" s="30">
        <v>5</v>
      </c>
    </row>
    <row r="531" spans="1:11" s="34" customFormat="1" ht="43.5" customHeight="1">
      <c r="A531" s="27" t="s">
        <v>1065</v>
      </c>
      <c r="B531" s="28" t="s">
        <v>1305</v>
      </c>
      <c r="C531" s="27"/>
      <c r="D531" s="27" t="s">
        <v>1296</v>
      </c>
      <c r="E531" s="29" t="s">
        <v>1306</v>
      </c>
      <c r="F531" s="30"/>
      <c r="G531" s="31">
        <v>57.11129999999999</v>
      </c>
      <c r="H531" s="32">
        <f>G531*1.23</f>
        <v>70.24689899999998</v>
      </c>
      <c r="I531" s="33">
        <v>5035048059340</v>
      </c>
      <c r="J531" s="30" t="s">
        <v>1193</v>
      </c>
      <c r="K531" s="30">
        <v>1</v>
      </c>
    </row>
    <row r="532" spans="1:11" s="34" customFormat="1" ht="43.5" customHeight="1">
      <c r="A532" s="27" t="s">
        <v>1065</v>
      </c>
      <c r="B532" s="28" t="s">
        <v>1307</v>
      </c>
      <c r="C532" s="27"/>
      <c r="D532" s="27" t="s">
        <v>1296</v>
      </c>
      <c r="E532" s="29" t="s">
        <v>1308</v>
      </c>
      <c r="F532" s="30"/>
      <c r="G532" s="31">
        <v>58.084199999999996</v>
      </c>
      <c r="H532" s="32">
        <f>G532*1.23</f>
        <v>71.44356599999999</v>
      </c>
      <c r="I532" s="33">
        <v>5035048059364</v>
      </c>
      <c r="J532" s="30" t="s">
        <v>1193</v>
      </c>
      <c r="K532" s="30">
        <v>1</v>
      </c>
    </row>
    <row r="533" spans="1:11" s="34" customFormat="1" ht="43.5" customHeight="1">
      <c r="A533" s="27" t="s">
        <v>1065</v>
      </c>
      <c r="B533" s="28" t="s">
        <v>1309</v>
      </c>
      <c r="C533" s="27"/>
      <c r="D533" s="27" t="s">
        <v>1310</v>
      </c>
      <c r="E533" s="29" t="s">
        <v>1311</v>
      </c>
      <c r="F533" s="30"/>
      <c r="G533" s="31">
        <v>16.601399999999998</v>
      </c>
      <c r="H533" s="32">
        <f>G533*1.23</f>
        <v>20.419721999999997</v>
      </c>
      <c r="I533" s="33">
        <v>5035048059425</v>
      </c>
      <c r="J533" s="30" t="s">
        <v>854</v>
      </c>
      <c r="K533" s="30">
        <v>3</v>
      </c>
    </row>
    <row r="534" spans="1:11" s="34" customFormat="1" ht="43.5" customHeight="1">
      <c r="A534" s="27" t="s">
        <v>1065</v>
      </c>
      <c r="B534" s="28" t="s">
        <v>1312</v>
      </c>
      <c r="C534" s="27"/>
      <c r="D534" s="27" t="s">
        <v>1310</v>
      </c>
      <c r="E534" s="29" t="s">
        <v>1313</v>
      </c>
      <c r="F534" s="30"/>
      <c r="G534" s="31">
        <v>16.601399999999998</v>
      </c>
      <c r="H534" s="32">
        <f>G534*1.23</f>
        <v>20.419721999999997</v>
      </c>
      <c r="I534" s="33">
        <v>5035048059432</v>
      </c>
      <c r="J534" s="30" t="s">
        <v>854</v>
      </c>
      <c r="K534" s="30">
        <v>3</v>
      </c>
    </row>
    <row r="535" spans="1:11" s="34" customFormat="1" ht="43.5" customHeight="1">
      <c r="A535" s="27" t="s">
        <v>1065</v>
      </c>
      <c r="B535" s="28" t="s">
        <v>1314</v>
      </c>
      <c r="C535" s="27"/>
      <c r="D535" s="27" t="s">
        <v>1310</v>
      </c>
      <c r="E535" s="29" t="s">
        <v>1315</v>
      </c>
      <c r="F535" s="30"/>
      <c r="G535" s="31">
        <v>16.601399999999998</v>
      </c>
      <c r="H535" s="32">
        <f>G535*1.23</f>
        <v>20.419721999999997</v>
      </c>
      <c r="I535" s="33">
        <v>5035048059449</v>
      </c>
      <c r="J535" s="30" t="s">
        <v>854</v>
      </c>
      <c r="K535" s="30">
        <v>3</v>
      </c>
    </row>
    <row r="536" spans="1:11" s="36" customFormat="1" ht="43.5" customHeight="1">
      <c r="A536" s="27" t="s">
        <v>1065</v>
      </c>
      <c r="B536" s="28" t="s">
        <v>1316</v>
      </c>
      <c r="C536" s="27"/>
      <c r="D536" s="27" t="s">
        <v>1303</v>
      </c>
      <c r="E536" s="29" t="s">
        <v>1317</v>
      </c>
      <c r="F536" s="30"/>
      <c r="G536" s="31">
        <v>18.5886</v>
      </c>
      <c r="H536" s="32">
        <f>G536*1.23</f>
        <v>22.863978</v>
      </c>
      <c r="I536" s="33">
        <v>5035048033050</v>
      </c>
      <c r="J536" s="30" t="s">
        <v>1193</v>
      </c>
      <c r="K536" s="30">
        <v>5</v>
      </c>
    </row>
    <row r="537" spans="1:11" s="34" customFormat="1" ht="43.5" customHeight="1">
      <c r="A537" s="27" t="s">
        <v>1065</v>
      </c>
      <c r="B537" s="28" t="s">
        <v>1318</v>
      </c>
      <c r="C537" s="27"/>
      <c r="D537" s="27" t="s">
        <v>1303</v>
      </c>
      <c r="E537" s="29" t="s">
        <v>1319</v>
      </c>
      <c r="F537" s="30"/>
      <c r="G537" s="31">
        <v>18.5886</v>
      </c>
      <c r="H537" s="32">
        <f>G537*1.23</f>
        <v>22.863978</v>
      </c>
      <c r="I537" s="33">
        <v>5035048033067</v>
      </c>
      <c r="J537" s="30" t="s">
        <v>1193</v>
      </c>
      <c r="K537" s="30">
        <v>5</v>
      </c>
    </row>
    <row r="538" spans="1:11" s="34" customFormat="1" ht="43.5" customHeight="1">
      <c r="A538" s="27" t="s">
        <v>1065</v>
      </c>
      <c r="B538" s="28" t="s">
        <v>1320</v>
      </c>
      <c r="C538" s="27"/>
      <c r="D538" s="27" t="s">
        <v>1303</v>
      </c>
      <c r="E538" s="29" t="s">
        <v>1321</v>
      </c>
      <c r="F538" s="30"/>
      <c r="G538" s="31">
        <v>18.5886</v>
      </c>
      <c r="H538" s="32">
        <f>G538*1.23</f>
        <v>22.863978</v>
      </c>
      <c r="I538" s="33">
        <v>5035048033074</v>
      </c>
      <c r="J538" s="30" t="s">
        <v>1193</v>
      </c>
      <c r="K538" s="30">
        <v>5</v>
      </c>
    </row>
    <row r="539" spans="1:11" s="36" customFormat="1" ht="43.5" customHeight="1">
      <c r="A539" s="27" t="s">
        <v>1065</v>
      </c>
      <c r="B539" s="28" t="s">
        <v>1322</v>
      </c>
      <c r="C539" s="27"/>
      <c r="D539" s="27" t="s">
        <v>1303</v>
      </c>
      <c r="E539" s="29" t="s">
        <v>1323</v>
      </c>
      <c r="F539" s="30"/>
      <c r="G539" s="31">
        <v>26.58915</v>
      </c>
      <c r="H539" s="32">
        <f>G539*1.23</f>
        <v>32.7046545</v>
      </c>
      <c r="I539" s="33">
        <v>5035048033081</v>
      </c>
      <c r="J539" s="30" t="s">
        <v>1193</v>
      </c>
      <c r="K539" s="30">
        <v>5</v>
      </c>
    </row>
    <row r="540" spans="1:11" s="34" customFormat="1" ht="43.5" customHeight="1">
      <c r="A540" s="27" t="s">
        <v>1065</v>
      </c>
      <c r="B540" s="28" t="s">
        <v>1324</v>
      </c>
      <c r="C540" s="27"/>
      <c r="D540" s="27" t="s">
        <v>1191</v>
      </c>
      <c r="E540" s="29" t="s">
        <v>1195</v>
      </c>
      <c r="F540" s="30"/>
      <c r="G540" s="31">
        <v>21.99375</v>
      </c>
      <c r="H540" s="32">
        <f>G540*1.23</f>
        <v>27.0523125</v>
      </c>
      <c r="I540" s="33">
        <v>5035048033128</v>
      </c>
      <c r="J540" s="30" t="s">
        <v>1193</v>
      </c>
      <c r="K540" s="30">
        <v>5</v>
      </c>
    </row>
    <row r="541" spans="1:11" s="34" customFormat="1" ht="43.5" customHeight="1">
      <c r="A541" s="27" t="s">
        <v>1065</v>
      </c>
      <c r="B541" s="28" t="s">
        <v>1325</v>
      </c>
      <c r="C541" s="27"/>
      <c r="D541" s="27" t="s">
        <v>1191</v>
      </c>
      <c r="E541" s="29" t="s">
        <v>1203</v>
      </c>
      <c r="F541" s="30"/>
      <c r="G541" s="31">
        <v>21.99375</v>
      </c>
      <c r="H541" s="32">
        <f>G541*1.23</f>
        <v>27.0523125</v>
      </c>
      <c r="I541" s="33">
        <v>5035048033135</v>
      </c>
      <c r="J541" s="30" t="s">
        <v>1193</v>
      </c>
      <c r="K541" s="30">
        <v>5</v>
      </c>
    </row>
    <row r="542" spans="1:11" s="36" customFormat="1" ht="43.5" customHeight="1">
      <c r="A542" s="27" t="s">
        <v>1065</v>
      </c>
      <c r="B542" s="28" t="s">
        <v>1326</v>
      </c>
      <c r="C542" s="27"/>
      <c r="D542" s="27" t="s">
        <v>1191</v>
      </c>
      <c r="E542" s="29" t="s">
        <v>1195</v>
      </c>
      <c r="F542" s="30"/>
      <c r="G542" s="31">
        <v>19.002599999999997</v>
      </c>
      <c r="H542" s="32">
        <f>G542*1.23</f>
        <v>23.373197999999995</v>
      </c>
      <c r="I542" s="33">
        <v>5035048033142</v>
      </c>
      <c r="J542" s="30" t="s">
        <v>1193</v>
      </c>
      <c r="K542" s="30">
        <v>5</v>
      </c>
    </row>
    <row r="543" spans="1:11" s="34" customFormat="1" ht="43.5" customHeight="1">
      <c r="A543" s="27" t="s">
        <v>1065</v>
      </c>
      <c r="B543" s="28" t="s">
        <v>1327</v>
      </c>
      <c r="C543" s="27"/>
      <c r="D543" s="27" t="s">
        <v>1191</v>
      </c>
      <c r="E543" s="29" t="s">
        <v>1328</v>
      </c>
      <c r="F543" s="30"/>
      <c r="G543" s="31">
        <v>68.6619</v>
      </c>
      <c r="H543" s="32">
        <f>G543*1.23</f>
        <v>84.454137</v>
      </c>
      <c r="I543" s="33">
        <v>5035048014455</v>
      </c>
      <c r="J543" s="30" t="s">
        <v>1193</v>
      </c>
      <c r="K543" s="30">
        <v>5</v>
      </c>
    </row>
    <row r="544" spans="1:11" s="34" customFormat="1" ht="43.5" customHeight="1">
      <c r="A544" s="27" t="s">
        <v>1065</v>
      </c>
      <c r="B544" s="28" t="s">
        <v>1329</v>
      </c>
      <c r="C544" s="27"/>
      <c r="D544" s="27" t="s">
        <v>1191</v>
      </c>
      <c r="E544" s="29" t="s">
        <v>1330</v>
      </c>
      <c r="F544" s="30"/>
      <c r="G544" s="31">
        <v>22.821749999999998</v>
      </c>
      <c r="H544" s="32">
        <f>G544*1.23</f>
        <v>28.070752499999998</v>
      </c>
      <c r="I544" s="33">
        <v>5035048033234</v>
      </c>
      <c r="J544" s="30" t="s">
        <v>1193</v>
      </c>
      <c r="K544" s="30">
        <v>5</v>
      </c>
    </row>
    <row r="545" spans="1:11" s="34" customFormat="1" ht="43.5" customHeight="1">
      <c r="A545" s="27" t="s">
        <v>1065</v>
      </c>
      <c r="B545" s="28" t="s">
        <v>1331</v>
      </c>
      <c r="C545" s="27"/>
      <c r="D545" s="27" t="s">
        <v>1191</v>
      </c>
      <c r="E545" s="29" t="s">
        <v>1332</v>
      </c>
      <c r="F545" s="30"/>
      <c r="G545" s="31">
        <v>52.785</v>
      </c>
      <c r="H545" s="32">
        <f>G545*1.23</f>
        <v>64.92555</v>
      </c>
      <c r="I545" s="33">
        <v>5035048033241</v>
      </c>
      <c r="J545" s="30" t="s">
        <v>1193</v>
      </c>
      <c r="K545" s="30">
        <v>5</v>
      </c>
    </row>
    <row r="546" spans="1:11" s="36" customFormat="1" ht="43.5" customHeight="1">
      <c r="A546" s="27" t="s">
        <v>1065</v>
      </c>
      <c r="B546" s="28" t="s">
        <v>1333</v>
      </c>
      <c r="C546" s="27"/>
      <c r="D546" s="27" t="s">
        <v>1334</v>
      </c>
      <c r="E546" s="29" t="s">
        <v>1335</v>
      </c>
      <c r="F546" s="30"/>
      <c r="G546" s="31">
        <v>31.733099999999997</v>
      </c>
      <c r="H546" s="32">
        <f>G546*1.23</f>
        <v>39.031712999999996</v>
      </c>
      <c r="I546" s="33">
        <v>5035048074978</v>
      </c>
      <c r="J546" s="30" t="s">
        <v>1336</v>
      </c>
      <c r="K546" s="30">
        <v>5</v>
      </c>
    </row>
    <row r="547" spans="1:11" s="34" customFormat="1" ht="43.5" customHeight="1">
      <c r="A547" s="27" t="s">
        <v>1065</v>
      </c>
      <c r="B547" s="28" t="s">
        <v>1337</v>
      </c>
      <c r="C547" s="27"/>
      <c r="D547" s="27" t="s">
        <v>1334</v>
      </c>
      <c r="E547" s="29" t="s">
        <v>1338</v>
      </c>
      <c r="F547" s="30"/>
      <c r="G547" s="31">
        <v>124.4691</v>
      </c>
      <c r="H547" s="32">
        <f>G547*1.23</f>
        <v>153.096993</v>
      </c>
      <c r="I547" s="33">
        <v>5035048074985</v>
      </c>
      <c r="J547" s="30" t="s">
        <v>1336</v>
      </c>
      <c r="K547" s="30">
        <v>20</v>
      </c>
    </row>
    <row r="548" spans="1:11" s="34" customFormat="1" ht="43.5" customHeight="1">
      <c r="A548" s="27" t="s">
        <v>1065</v>
      </c>
      <c r="B548" s="28" t="s">
        <v>1339</v>
      </c>
      <c r="C548" s="27"/>
      <c r="D548" s="27" t="s">
        <v>1334</v>
      </c>
      <c r="E548" s="29" t="s">
        <v>1340</v>
      </c>
      <c r="F548" s="30"/>
      <c r="G548" s="31">
        <v>31.733099999999997</v>
      </c>
      <c r="H548" s="32">
        <f>G548*1.23</f>
        <v>39.031712999999996</v>
      </c>
      <c r="I548" s="33">
        <v>5035048074992</v>
      </c>
      <c r="J548" s="30" t="s">
        <v>854</v>
      </c>
      <c r="K548" s="30">
        <v>5</v>
      </c>
    </row>
    <row r="549" spans="1:11" s="34" customFormat="1" ht="43.5" customHeight="1">
      <c r="A549" s="27" t="s">
        <v>1065</v>
      </c>
      <c r="B549" s="28" t="s">
        <v>1341</v>
      </c>
      <c r="C549" s="27"/>
      <c r="D549" s="27" t="s">
        <v>1334</v>
      </c>
      <c r="E549" s="29" t="s">
        <v>1342</v>
      </c>
      <c r="F549" s="30"/>
      <c r="G549" s="31">
        <v>31.960799999999995</v>
      </c>
      <c r="H549" s="32">
        <f>G549*1.23</f>
        <v>39.311783999999996</v>
      </c>
      <c r="I549" s="33">
        <v>5035048075005</v>
      </c>
      <c r="J549" s="30" t="s">
        <v>1336</v>
      </c>
      <c r="K549" s="30">
        <v>5</v>
      </c>
    </row>
    <row r="550" spans="1:11" s="34" customFormat="1" ht="43.5" customHeight="1">
      <c r="A550" s="27" t="s">
        <v>1065</v>
      </c>
      <c r="B550" s="28" t="s">
        <v>1343</v>
      </c>
      <c r="C550" s="27"/>
      <c r="D550" s="27" t="s">
        <v>1334</v>
      </c>
      <c r="E550" s="29" t="s">
        <v>1344</v>
      </c>
      <c r="F550" s="30"/>
      <c r="G550" s="31">
        <v>27.5724</v>
      </c>
      <c r="H550" s="32">
        <f>G550*1.23</f>
        <v>33.914052</v>
      </c>
      <c r="I550" s="33">
        <v>5035048075036</v>
      </c>
      <c r="J550" s="30" t="s">
        <v>854</v>
      </c>
      <c r="K550" s="30">
        <v>5</v>
      </c>
    </row>
    <row r="551" spans="1:11" s="34" customFormat="1" ht="43.5" customHeight="1">
      <c r="A551" s="27" t="s">
        <v>1065</v>
      </c>
      <c r="B551" s="28" t="s">
        <v>1345</v>
      </c>
      <c r="C551" s="27"/>
      <c r="D551" s="27" t="s">
        <v>1334</v>
      </c>
      <c r="E551" s="29" t="s">
        <v>1346</v>
      </c>
      <c r="F551" s="30"/>
      <c r="G551" s="31">
        <v>28.710899999999995</v>
      </c>
      <c r="H551" s="32">
        <f>G551*1.23</f>
        <v>35.314406999999996</v>
      </c>
      <c r="I551" s="33">
        <v>5035048075050</v>
      </c>
      <c r="J551" s="30" t="s">
        <v>1336</v>
      </c>
      <c r="K551" s="30">
        <v>5</v>
      </c>
    </row>
    <row r="552" spans="1:11" s="34" customFormat="1" ht="43.5" customHeight="1">
      <c r="A552" s="27" t="s">
        <v>1065</v>
      </c>
      <c r="B552" s="28" t="s">
        <v>1347</v>
      </c>
      <c r="C552" s="27"/>
      <c r="D552" s="27" t="s">
        <v>1334</v>
      </c>
      <c r="E552" s="29" t="s">
        <v>1348</v>
      </c>
      <c r="F552" s="30"/>
      <c r="G552" s="31">
        <v>29.03175</v>
      </c>
      <c r="H552" s="32">
        <f>G552*1.23</f>
        <v>35.7090525</v>
      </c>
      <c r="I552" s="33">
        <v>5035048075074</v>
      </c>
      <c r="J552" s="30" t="s">
        <v>1336</v>
      </c>
      <c r="K552" s="30">
        <v>5</v>
      </c>
    </row>
    <row r="553" spans="1:11" s="34" customFormat="1" ht="43.5" customHeight="1">
      <c r="A553" s="27" t="s">
        <v>1065</v>
      </c>
      <c r="B553" s="28" t="s">
        <v>1349</v>
      </c>
      <c r="C553" s="27"/>
      <c r="D553" s="27" t="s">
        <v>1334</v>
      </c>
      <c r="E553" s="29" t="s">
        <v>1350</v>
      </c>
      <c r="F553" s="30"/>
      <c r="G553" s="31">
        <v>30.428999999999995</v>
      </c>
      <c r="H553" s="32">
        <f>G553*1.23</f>
        <v>37.42766999999999</v>
      </c>
      <c r="I553" s="33">
        <v>5035048075081</v>
      </c>
      <c r="J553" s="30" t="s">
        <v>854</v>
      </c>
      <c r="K553" s="30">
        <v>5</v>
      </c>
    </row>
    <row r="554" spans="1:11" s="34" customFormat="1" ht="43.5" customHeight="1">
      <c r="A554" s="27" t="s">
        <v>1065</v>
      </c>
      <c r="B554" s="28" t="s">
        <v>1351</v>
      </c>
      <c r="C554" s="27"/>
      <c r="D554" s="27" t="s">
        <v>1334</v>
      </c>
      <c r="E554" s="29" t="s">
        <v>1352</v>
      </c>
      <c r="F554" s="30"/>
      <c r="G554" s="31">
        <v>22.78035</v>
      </c>
      <c r="H554" s="32">
        <f>G554*1.23</f>
        <v>28.019830499999998</v>
      </c>
      <c r="I554" s="33">
        <v>5035048075098</v>
      </c>
      <c r="J554" s="30" t="s">
        <v>854</v>
      </c>
      <c r="K554" s="30">
        <v>3</v>
      </c>
    </row>
    <row r="555" spans="1:11" s="34" customFormat="1" ht="43.5" customHeight="1">
      <c r="A555" s="27" t="s">
        <v>1065</v>
      </c>
      <c r="B555" s="28" t="s">
        <v>1353</v>
      </c>
      <c r="C555" s="27"/>
      <c r="D555" s="27" t="s">
        <v>1334</v>
      </c>
      <c r="E555" s="29" t="s">
        <v>1354</v>
      </c>
      <c r="F555" s="30"/>
      <c r="G555" s="31">
        <v>22.78035</v>
      </c>
      <c r="H555" s="32">
        <f>G555*1.23</f>
        <v>28.019830499999998</v>
      </c>
      <c r="I555" s="33">
        <v>5035048075104</v>
      </c>
      <c r="J555" s="30" t="s">
        <v>854</v>
      </c>
      <c r="K555" s="30">
        <v>3</v>
      </c>
    </row>
    <row r="556" spans="1:11" s="34" customFormat="1" ht="43.5" customHeight="1">
      <c r="A556" s="27" t="s">
        <v>1065</v>
      </c>
      <c r="B556" s="28" t="s">
        <v>1355</v>
      </c>
      <c r="C556" s="27"/>
      <c r="D556" s="27" t="s">
        <v>1334</v>
      </c>
      <c r="E556" s="29" t="s">
        <v>1356</v>
      </c>
      <c r="F556" s="30"/>
      <c r="G556" s="31">
        <v>23.02875</v>
      </c>
      <c r="H556" s="32">
        <f>G556*1.23</f>
        <v>28.325362499999997</v>
      </c>
      <c r="I556" s="33">
        <v>5035048075111</v>
      </c>
      <c r="J556" s="30" t="s">
        <v>854</v>
      </c>
      <c r="K556" s="30">
        <v>3</v>
      </c>
    </row>
    <row r="557" spans="1:11" s="34" customFormat="1" ht="43.5" customHeight="1">
      <c r="A557" s="27" t="s">
        <v>1065</v>
      </c>
      <c r="B557" s="28" t="s">
        <v>1357</v>
      </c>
      <c r="C557" s="27"/>
      <c r="D557" s="27" t="s">
        <v>1334</v>
      </c>
      <c r="E557" s="29" t="s">
        <v>1358</v>
      </c>
      <c r="F557" s="30"/>
      <c r="G557" s="31">
        <v>25.864649999999997</v>
      </c>
      <c r="H557" s="32">
        <f>G557*1.23</f>
        <v>31.813519499999998</v>
      </c>
      <c r="I557" s="33">
        <v>5035048075128</v>
      </c>
      <c r="J557" s="30" t="s">
        <v>854</v>
      </c>
      <c r="K557" s="30">
        <v>3</v>
      </c>
    </row>
    <row r="558" spans="1:11" s="34" customFormat="1" ht="43.5" customHeight="1">
      <c r="A558" s="27" t="s">
        <v>1065</v>
      </c>
      <c r="B558" s="28" t="s">
        <v>1359</v>
      </c>
      <c r="C558" s="27"/>
      <c r="D558" s="27" t="s">
        <v>1334</v>
      </c>
      <c r="E558" s="29" t="s">
        <v>1360</v>
      </c>
      <c r="F558" s="30"/>
      <c r="G558" s="31">
        <v>18.619649999999996</v>
      </c>
      <c r="H558" s="32">
        <f>G558*1.23</f>
        <v>22.902169499999996</v>
      </c>
      <c r="I558" s="33">
        <v>5035048075135</v>
      </c>
      <c r="J558" s="30" t="s">
        <v>854</v>
      </c>
      <c r="K558" s="30">
        <v>3</v>
      </c>
    </row>
    <row r="559" spans="1:11" s="34" customFormat="1" ht="43.5" customHeight="1">
      <c r="A559" s="27" t="s">
        <v>1065</v>
      </c>
      <c r="B559" s="28" t="s">
        <v>1361</v>
      </c>
      <c r="C559" s="27"/>
      <c r="D559" s="27" t="s">
        <v>1362</v>
      </c>
      <c r="E559" s="29" t="s">
        <v>1363</v>
      </c>
      <c r="F559" s="30"/>
      <c r="G559" s="31">
        <v>51.28424999999999</v>
      </c>
      <c r="H559" s="32">
        <f>G559*1.23</f>
        <v>63.079627499999994</v>
      </c>
      <c r="I559" s="33">
        <v>5035048061077</v>
      </c>
      <c r="J559" s="30" t="s">
        <v>1193</v>
      </c>
      <c r="K559" s="30">
        <v>10</v>
      </c>
    </row>
    <row r="560" spans="1:11" s="34" customFormat="1" ht="43.5" customHeight="1">
      <c r="A560" s="27" t="s">
        <v>1065</v>
      </c>
      <c r="B560" s="28" t="s">
        <v>1364</v>
      </c>
      <c r="C560" s="27"/>
      <c r="D560" s="27" t="s">
        <v>1362</v>
      </c>
      <c r="E560" s="29" t="s">
        <v>1365</v>
      </c>
      <c r="F560" s="30"/>
      <c r="G560" s="31">
        <v>48.8934</v>
      </c>
      <c r="H560" s="32">
        <f>G560*1.23</f>
        <v>60.138881999999995</v>
      </c>
      <c r="I560" s="33">
        <v>5035048061084</v>
      </c>
      <c r="J560" s="30" t="s">
        <v>1193</v>
      </c>
      <c r="K560" s="30">
        <v>10</v>
      </c>
    </row>
    <row r="561" spans="1:11" s="36" customFormat="1" ht="43.5" customHeight="1">
      <c r="A561" s="27" t="s">
        <v>1065</v>
      </c>
      <c r="B561" s="28" t="s">
        <v>1366</v>
      </c>
      <c r="C561" s="27"/>
      <c r="D561" s="27" t="s">
        <v>1362</v>
      </c>
      <c r="E561" s="29" t="s">
        <v>1367</v>
      </c>
      <c r="F561" s="30"/>
      <c r="G561" s="31">
        <v>46.606049999999996</v>
      </c>
      <c r="H561" s="32">
        <f>G561*1.23</f>
        <v>57.3254415</v>
      </c>
      <c r="I561" s="33">
        <v>5035048061091</v>
      </c>
      <c r="J561" s="30" t="s">
        <v>1193</v>
      </c>
      <c r="K561" s="30">
        <v>10</v>
      </c>
    </row>
    <row r="562" spans="1:11" s="34" customFormat="1" ht="43.5" customHeight="1">
      <c r="A562" s="27" t="s">
        <v>1065</v>
      </c>
      <c r="B562" s="28" t="s">
        <v>1368</v>
      </c>
      <c r="C562" s="27"/>
      <c r="D562" s="27" t="s">
        <v>1334</v>
      </c>
      <c r="E562" s="29" t="s">
        <v>1369</v>
      </c>
      <c r="F562" s="30"/>
      <c r="G562" s="31">
        <v>92.0115</v>
      </c>
      <c r="H562" s="32">
        <f>G562*1.23</f>
        <v>113.174145</v>
      </c>
      <c r="I562" s="33">
        <v>5035048075142</v>
      </c>
      <c r="J562" s="30" t="s">
        <v>909</v>
      </c>
      <c r="K562" s="30">
        <v>1</v>
      </c>
    </row>
    <row r="563" spans="1:11" s="34" customFormat="1" ht="43.5" customHeight="1">
      <c r="A563" s="27" t="s">
        <v>1065</v>
      </c>
      <c r="B563" s="28" t="s">
        <v>1370</v>
      </c>
      <c r="C563" s="27"/>
      <c r="D563" s="27" t="s">
        <v>1334</v>
      </c>
      <c r="E563" s="29" t="s">
        <v>1371</v>
      </c>
      <c r="F563" s="30"/>
      <c r="G563" s="31">
        <v>94.9095</v>
      </c>
      <c r="H563" s="32">
        <f>G563*1.23</f>
        <v>116.73868499999999</v>
      </c>
      <c r="I563" s="33">
        <v>5035048075159</v>
      </c>
      <c r="J563" s="30" t="s">
        <v>909</v>
      </c>
      <c r="K563" s="30">
        <v>1</v>
      </c>
    </row>
    <row r="564" spans="1:11" s="34" customFormat="1" ht="43.5" customHeight="1">
      <c r="A564" s="27" t="s">
        <v>1065</v>
      </c>
      <c r="B564" s="28" t="s">
        <v>1372</v>
      </c>
      <c r="C564" s="27"/>
      <c r="D564" s="27" t="s">
        <v>1373</v>
      </c>
      <c r="E564" s="29" t="s">
        <v>1374</v>
      </c>
      <c r="F564" s="30"/>
      <c r="G564" s="31">
        <v>83.42099999999999</v>
      </c>
      <c r="H564" s="32">
        <f>G564*1.23</f>
        <v>102.60782999999999</v>
      </c>
      <c r="I564" s="33">
        <v>5035048088661</v>
      </c>
      <c r="J564" s="30" t="s">
        <v>22</v>
      </c>
      <c r="K564" s="30">
        <v>5</v>
      </c>
    </row>
    <row r="565" spans="1:11" s="34" customFormat="1" ht="43.5" customHeight="1">
      <c r="A565" s="27" t="s">
        <v>1065</v>
      </c>
      <c r="B565" s="28" t="s">
        <v>1375</v>
      </c>
      <c r="C565" s="27"/>
      <c r="D565" s="27" t="s">
        <v>1376</v>
      </c>
      <c r="E565" s="29" t="s">
        <v>1377</v>
      </c>
      <c r="F565" s="30"/>
      <c r="G565" s="31">
        <v>76.42439999999999</v>
      </c>
      <c r="H565" s="32">
        <f>G565*1.23</f>
        <v>94.002012</v>
      </c>
      <c r="I565" s="33">
        <v>5035048088630</v>
      </c>
      <c r="J565" s="30" t="s">
        <v>22</v>
      </c>
      <c r="K565" s="30">
        <v>5</v>
      </c>
    </row>
    <row r="566" spans="1:11" s="36" customFormat="1" ht="43.5" customHeight="1">
      <c r="A566" s="27" t="s">
        <v>1065</v>
      </c>
      <c r="B566" s="28" t="s">
        <v>1378</v>
      </c>
      <c r="C566" s="27"/>
      <c r="D566" s="27" t="s">
        <v>1379</v>
      </c>
      <c r="E566" s="29" t="s">
        <v>1380</v>
      </c>
      <c r="F566" s="30"/>
      <c r="G566" s="31">
        <v>75.50325</v>
      </c>
      <c r="H566" s="32">
        <f>G566*1.23</f>
        <v>92.86899749999999</v>
      </c>
      <c r="I566" s="33">
        <v>5035048059531</v>
      </c>
      <c r="J566" s="30" t="s">
        <v>854</v>
      </c>
      <c r="K566" s="30">
        <v>5</v>
      </c>
    </row>
    <row r="567" spans="1:11" s="34" customFormat="1" ht="43.5" customHeight="1">
      <c r="A567" s="27" t="s">
        <v>1065</v>
      </c>
      <c r="B567" s="28" t="s">
        <v>1381</v>
      </c>
      <c r="C567" s="27"/>
      <c r="D567" s="27" t="s">
        <v>1382</v>
      </c>
      <c r="E567" s="29" t="s">
        <v>1383</v>
      </c>
      <c r="F567" s="30"/>
      <c r="G567" s="31">
        <v>109.2546</v>
      </c>
      <c r="H567" s="32">
        <f>G567*1.23</f>
        <v>134.38315799999998</v>
      </c>
      <c r="I567" s="33">
        <v>5035048088609</v>
      </c>
      <c r="J567" s="30" t="s">
        <v>22</v>
      </c>
      <c r="K567" s="30">
        <v>5</v>
      </c>
    </row>
    <row r="568" spans="1:11" s="34" customFormat="1" ht="43.5" customHeight="1">
      <c r="A568" s="27" t="s">
        <v>1065</v>
      </c>
      <c r="B568" s="28" t="s">
        <v>1384</v>
      </c>
      <c r="C568" s="27"/>
      <c r="D568" s="27" t="s">
        <v>1385</v>
      </c>
      <c r="E568" s="29" t="s">
        <v>1386</v>
      </c>
      <c r="F568" s="30"/>
      <c r="G568" s="31">
        <v>128.0916</v>
      </c>
      <c r="H568" s="32">
        <f>G568*1.23</f>
        <v>157.552668</v>
      </c>
      <c r="I568" s="33">
        <v>5035048088647</v>
      </c>
      <c r="J568" s="30" t="s">
        <v>22</v>
      </c>
      <c r="K568" s="30">
        <v>5</v>
      </c>
    </row>
    <row r="569" spans="1:11" s="36" customFormat="1" ht="43.5" customHeight="1">
      <c r="A569" s="27" t="s">
        <v>1065</v>
      </c>
      <c r="B569" s="28" t="s">
        <v>1387</v>
      </c>
      <c r="C569" s="27"/>
      <c r="D569" s="27" t="s">
        <v>1385</v>
      </c>
      <c r="E569" s="29" t="s">
        <v>1388</v>
      </c>
      <c r="F569" s="30"/>
      <c r="G569" s="31">
        <v>110.86919999999999</v>
      </c>
      <c r="H569" s="32">
        <f>G569*1.23</f>
        <v>136.369116</v>
      </c>
      <c r="I569" s="33">
        <v>5035048089866</v>
      </c>
      <c r="J569" s="30" t="s">
        <v>22</v>
      </c>
      <c r="K569" s="30">
        <v>5</v>
      </c>
    </row>
    <row r="570" spans="1:11" s="36" customFormat="1" ht="43.5" customHeight="1">
      <c r="A570" s="27" t="s">
        <v>1065</v>
      </c>
      <c r="B570" s="28" t="s">
        <v>1389</v>
      </c>
      <c r="C570" s="27"/>
      <c r="D570" s="27" t="s">
        <v>1390</v>
      </c>
      <c r="E570" s="29" t="s">
        <v>1391</v>
      </c>
      <c r="F570" s="30"/>
      <c r="G570" s="31">
        <v>1086.3463499999998</v>
      </c>
      <c r="H570" s="32">
        <f>G570*1.23</f>
        <v>1336.2060104999998</v>
      </c>
      <c r="I570" s="33">
        <v>5035048034101</v>
      </c>
      <c r="J570" s="30" t="s">
        <v>854</v>
      </c>
      <c r="K570" s="30">
        <v>100</v>
      </c>
    </row>
    <row r="571" spans="1:11" s="36" customFormat="1" ht="43.5" customHeight="1">
      <c r="A571" s="27" t="s">
        <v>1065</v>
      </c>
      <c r="B571" s="28" t="s">
        <v>1392</v>
      </c>
      <c r="C571" s="27"/>
      <c r="D571" s="27" t="s">
        <v>1393</v>
      </c>
      <c r="E571" s="29" t="s">
        <v>1394</v>
      </c>
      <c r="F571" s="30"/>
      <c r="G571" s="31">
        <v>48.8934</v>
      </c>
      <c r="H571" s="32">
        <f>G571*1.23</f>
        <v>60.138881999999995</v>
      </c>
      <c r="I571" s="33">
        <v>5035048011287</v>
      </c>
      <c r="J571" s="30" t="s">
        <v>83</v>
      </c>
      <c r="K571" s="30">
        <v>2</v>
      </c>
    </row>
    <row r="572" spans="1:11" s="36" customFormat="1" ht="43.5" customHeight="1">
      <c r="A572" s="27" t="s">
        <v>1065</v>
      </c>
      <c r="B572" s="28" t="s">
        <v>1395</v>
      </c>
      <c r="C572" s="27"/>
      <c r="D572" s="27" t="s">
        <v>1396</v>
      </c>
      <c r="E572" s="29" t="s">
        <v>1397</v>
      </c>
      <c r="F572" s="30"/>
      <c r="G572" s="31">
        <v>54.792899999999996</v>
      </c>
      <c r="H572" s="32">
        <f>G572*1.23</f>
        <v>67.39526699999999</v>
      </c>
      <c r="I572" s="33">
        <v>5035048034668</v>
      </c>
      <c r="J572" s="30" t="s">
        <v>854</v>
      </c>
      <c r="K572" s="30">
        <v>5</v>
      </c>
    </row>
    <row r="573" spans="1:11" s="36" customFormat="1" ht="43.5" customHeight="1">
      <c r="A573" s="27" t="s">
        <v>1065</v>
      </c>
      <c r="B573" s="28" t="s">
        <v>1398</v>
      </c>
      <c r="C573" s="27"/>
      <c r="D573" s="27" t="s">
        <v>1396</v>
      </c>
      <c r="E573" s="29" t="s">
        <v>1399</v>
      </c>
      <c r="F573" s="30"/>
      <c r="G573" s="31">
        <v>47.682449999999996</v>
      </c>
      <c r="H573" s="32">
        <f>G573*1.23</f>
        <v>58.649413499999994</v>
      </c>
      <c r="I573" s="33">
        <v>5035048034675</v>
      </c>
      <c r="J573" s="30" t="s">
        <v>854</v>
      </c>
      <c r="K573" s="30">
        <v>5</v>
      </c>
    </row>
    <row r="574" spans="1:11" s="36" customFormat="1" ht="43.5" customHeight="1">
      <c r="A574" s="27" t="s">
        <v>1065</v>
      </c>
      <c r="B574" s="28" t="s">
        <v>1400</v>
      </c>
      <c r="C574" s="27"/>
      <c r="D574" s="27" t="s">
        <v>1396</v>
      </c>
      <c r="E574" s="29" t="s">
        <v>1401</v>
      </c>
      <c r="F574" s="30"/>
      <c r="G574" s="31">
        <v>49.09005</v>
      </c>
      <c r="H574" s="32">
        <f>G574*1.23</f>
        <v>60.3807615</v>
      </c>
      <c r="I574" s="33">
        <v>5035048034682</v>
      </c>
      <c r="J574" s="30" t="s">
        <v>854</v>
      </c>
      <c r="K574" s="30">
        <v>5</v>
      </c>
    </row>
    <row r="575" spans="1:11" s="36" customFormat="1" ht="43.5" customHeight="1">
      <c r="A575" s="27" t="s">
        <v>1065</v>
      </c>
      <c r="B575" s="28" t="s">
        <v>1402</v>
      </c>
      <c r="C575" s="27"/>
      <c r="D575" s="27" t="s">
        <v>1403</v>
      </c>
      <c r="E575" s="29" t="s">
        <v>1404</v>
      </c>
      <c r="F575" s="30"/>
      <c r="G575" s="31">
        <v>50.942699999999995</v>
      </c>
      <c r="H575" s="32">
        <f>G575*1.23</f>
        <v>62.65952099999999</v>
      </c>
      <c r="I575" s="33">
        <v>5035048034637</v>
      </c>
      <c r="J575" s="30" t="s">
        <v>854</v>
      </c>
      <c r="K575" s="30">
        <v>5</v>
      </c>
    </row>
    <row r="576" spans="1:11" s="36" customFormat="1" ht="43.5" customHeight="1">
      <c r="A576" s="27" t="s">
        <v>1065</v>
      </c>
      <c r="B576" s="28" t="s">
        <v>1405</v>
      </c>
      <c r="C576" s="27"/>
      <c r="D576" s="27" t="s">
        <v>1406</v>
      </c>
      <c r="E576" s="29" t="s">
        <v>1407</v>
      </c>
      <c r="F576" s="30"/>
      <c r="G576" s="31">
        <v>75.31694999999999</v>
      </c>
      <c r="H576" s="32">
        <f>G576*1.23</f>
        <v>92.63984849999999</v>
      </c>
      <c r="I576" s="33">
        <v>5035048034590</v>
      </c>
      <c r="J576" s="30" t="s">
        <v>854</v>
      </c>
      <c r="K576" s="30">
        <v>5</v>
      </c>
    </row>
    <row r="577" spans="1:11" s="36" customFormat="1" ht="43.5" customHeight="1">
      <c r="A577" s="27" t="s">
        <v>1065</v>
      </c>
      <c r="B577" s="28" t="s">
        <v>1408</v>
      </c>
      <c r="C577" s="27"/>
      <c r="D577" s="27" t="s">
        <v>1406</v>
      </c>
      <c r="E577" s="29" t="s">
        <v>1409</v>
      </c>
      <c r="F577" s="30"/>
      <c r="G577" s="31">
        <v>91.66994999999999</v>
      </c>
      <c r="H577" s="32">
        <f>G577*1.23</f>
        <v>112.75403849999998</v>
      </c>
      <c r="I577" s="33">
        <v>5035048033302</v>
      </c>
      <c r="J577" s="30" t="s">
        <v>854</v>
      </c>
      <c r="K577" s="30">
        <v>5</v>
      </c>
    </row>
    <row r="578" spans="1:11" s="36" customFormat="1" ht="43.5" customHeight="1">
      <c r="A578" s="27" t="s">
        <v>1065</v>
      </c>
      <c r="B578" s="28" t="s">
        <v>1410</v>
      </c>
      <c r="C578" s="27"/>
      <c r="D578" s="27" t="s">
        <v>1406</v>
      </c>
      <c r="E578" s="29" t="s">
        <v>1411</v>
      </c>
      <c r="F578" s="30"/>
      <c r="G578" s="31">
        <v>63.590399999999995</v>
      </c>
      <c r="H578" s="32">
        <f>G578*1.23</f>
        <v>78.21619199999999</v>
      </c>
      <c r="I578" s="33">
        <v>5035048033319</v>
      </c>
      <c r="J578" s="30" t="s">
        <v>854</v>
      </c>
      <c r="K578" s="30">
        <v>5</v>
      </c>
    </row>
    <row r="579" spans="1:11" s="34" customFormat="1" ht="43.5" customHeight="1">
      <c r="A579" s="27" t="s">
        <v>1065</v>
      </c>
      <c r="B579" s="28" t="s">
        <v>1412</v>
      </c>
      <c r="C579" s="27"/>
      <c r="D579" s="27" t="s">
        <v>1413</v>
      </c>
      <c r="E579" s="29" t="s">
        <v>1414</v>
      </c>
      <c r="F579" s="30"/>
      <c r="G579" s="31">
        <v>99.35999999999999</v>
      </c>
      <c r="H579" s="32">
        <f>G579*1.23</f>
        <v>122.21279999999997</v>
      </c>
      <c r="I579" s="33">
        <v>5035048033326</v>
      </c>
      <c r="J579" s="30" t="s">
        <v>854</v>
      </c>
      <c r="K579" s="30">
        <v>5</v>
      </c>
    </row>
    <row r="580" spans="1:11" s="34" customFormat="1" ht="43.5" customHeight="1">
      <c r="A580" s="27" t="s">
        <v>1065</v>
      </c>
      <c r="B580" s="28" t="s">
        <v>1415</v>
      </c>
      <c r="C580" s="27"/>
      <c r="D580" s="27" t="s">
        <v>1416</v>
      </c>
      <c r="E580" s="29" t="s">
        <v>1391</v>
      </c>
      <c r="F580" s="30"/>
      <c r="G580" s="31">
        <v>57.815099999999994</v>
      </c>
      <c r="H580" s="32">
        <f>G580*1.23</f>
        <v>71.112573</v>
      </c>
      <c r="I580" s="33">
        <v>5035048033333</v>
      </c>
      <c r="J580" s="30" t="s">
        <v>854</v>
      </c>
      <c r="K580" s="30">
        <v>5</v>
      </c>
    </row>
    <row r="581" spans="1:11" s="34" customFormat="1" ht="43.5" customHeight="1">
      <c r="A581" s="27" t="s">
        <v>1065</v>
      </c>
      <c r="B581" s="28" t="s">
        <v>1417</v>
      </c>
      <c r="C581" s="27"/>
      <c r="D581" s="27" t="s">
        <v>1416</v>
      </c>
      <c r="E581" s="29" t="s">
        <v>1418</v>
      </c>
      <c r="F581" s="30"/>
      <c r="G581" s="31">
        <v>59.72985</v>
      </c>
      <c r="H581" s="32">
        <f>G581*1.23</f>
        <v>73.4677155</v>
      </c>
      <c r="I581" s="33">
        <v>5035048033340</v>
      </c>
      <c r="J581" s="30" t="s">
        <v>854</v>
      </c>
      <c r="K581" s="30">
        <v>5</v>
      </c>
    </row>
    <row r="582" spans="1:11" s="34" customFormat="1" ht="43.5" customHeight="1">
      <c r="A582" s="27" t="s">
        <v>1065</v>
      </c>
      <c r="B582" s="28" t="s">
        <v>1419</v>
      </c>
      <c r="C582" s="27"/>
      <c r="D582" s="27" t="s">
        <v>1403</v>
      </c>
      <c r="E582" s="29" t="s">
        <v>1420</v>
      </c>
      <c r="F582" s="30"/>
      <c r="G582" s="31">
        <v>75.31694999999999</v>
      </c>
      <c r="H582" s="32">
        <f>G582*1.23</f>
        <v>92.63984849999999</v>
      </c>
      <c r="I582" s="33">
        <v>5035048033357</v>
      </c>
      <c r="J582" s="30" t="s">
        <v>854</v>
      </c>
      <c r="K582" s="30">
        <v>5</v>
      </c>
    </row>
    <row r="583" spans="1:11" s="34" customFormat="1" ht="43.5" customHeight="1">
      <c r="A583" s="27" t="s">
        <v>1065</v>
      </c>
      <c r="B583" s="28" t="s">
        <v>1421</v>
      </c>
      <c r="C583" s="27"/>
      <c r="D583" s="27" t="s">
        <v>1422</v>
      </c>
      <c r="E583" s="29" t="s">
        <v>1423</v>
      </c>
      <c r="F583" s="30"/>
      <c r="G583" s="31">
        <v>55.082699999999996</v>
      </c>
      <c r="H583" s="32">
        <f>G583*1.23</f>
        <v>67.75172099999999</v>
      </c>
      <c r="I583" s="33">
        <v>5035048033364</v>
      </c>
      <c r="J583" s="30" t="s">
        <v>854</v>
      </c>
      <c r="K583" s="30">
        <v>5</v>
      </c>
    </row>
    <row r="584" spans="1:11" s="34" customFormat="1" ht="43.5" customHeight="1">
      <c r="A584" s="27" t="s">
        <v>1065</v>
      </c>
      <c r="B584" s="28" t="s">
        <v>1424</v>
      </c>
      <c r="C584" s="27"/>
      <c r="D584" s="27" t="s">
        <v>1406</v>
      </c>
      <c r="E584" s="29" t="s">
        <v>1425</v>
      </c>
      <c r="F584" s="30"/>
      <c r="G584" s="31">
        <v>56.562749999999994</v>
      </c>
      <c r="H584" s="32">
        <f>G584*1.23</f>
        <v>69.5721825</v>
      </c>
      <c r="I584" s="33">
        <v>5035048034583</v>
      </c>
      <c r="J584" s="30" t="s">
        <v>854</v>
      </c>
      <c r="K584" s="30">
        <v>5</v>
      </c>
    </row>
    <row r="585" spans="1:11" s="34" customFormat="1" ht="43.5" customHeight="1">
      <c r="A585" s="27" t="s">
        <v>1065</v>
      </c>
      <c r="B585" s="28" t="s">
        <v>1426</v>
      </c>
      <c r="C585" s="27"/>
      <c r="D585" s="27" t="s">
        <v>1416</v>
      </c>
      <c r="E585" s="29" t="s">
        <v>1423</v>
      </c>
      <c r="F585" s="30"/>
      <c r="G585" s="31">
        <v>47.51684999999999</v>
      </c>
      <c r="H585" s="32">
        <f>G585*1.23</f>
        <v>58.44572549999999</v>
      </c>
      <c r="I585" s="33">
        <v>5035048034606</v>
      </c>
      <c r="J585" s="30" t="s">
        <v>854</v>
      </c>
      <c r="K585" s="30">
        <v>5</v>
      </c>
    </row>
    <row r="586" spans="1:11" s="34" customFormat="1" ht="43.5" customHeight="1">
      <c r="A586" s="27" t="s">
        <v>1065</v>
      </c>
      <c r="B586" s="28" t="s">
        <v>1427</v>
      </c>
      <c r="C586" s="27"/>
      <c r="D586" s="27" t="s">
        <v>1413</v>
      </c>
      <c r="E586" s="29" t="s">
        <v>1411</v>
      </c>
      <c r="F586" s="30"/>
      <c r="G586" s="31">
        <v>44.908649999999994</v>
      </c>
      <c r="H586" s="32">
        <f>G586*1.23</f>
        <v>55.23763949999999</v>
      </c>
      <c r="I586" s="33">
        <v>5035048033272</v>
      </c>
      <c r="J586" s="30" t="s">
        <v>854</v>
      </c>
      <c r="K586" s="30">
        <v>5</v>
      </c>
    </row>
    <row r="587" spans="1:11" s="34" customFormat="1" ht="43.5" customHeight="1">
      <c r="A587" s="27" t="s">
        <v>1065</v>
      </c>
      <c r="B587" s="28" t="s">
        <v>1428</v>
      </c>
      <c r="C587" s="27"/>
      <c r="D587" s="27" t="s">
        <v>1413</v>
      </c>
      <c r="E587" s="29" t="s">
        <v>1429</v>
      </c>
      <c r="F587" s="30"/>
      <c r="G587" s="31">
        <v>67.79249999999999</v>
      </c>
      <c r="H587" s="32">
        <f>G587*1.23</f>
        <v>83.38477499999999</v>
      </c>
      <c r="I587" s="33">
        <v>5035048033289</v>
      </c>
      <c r="J587" s="30" t="s">
        <v>854</v>
      </c>
      <c r="K587" s="30">
        <v>5</v>
      </c>
    </row>
    <row r="588" spans="1:11" s="34" customFormat="1" ht="43.5" customHeight="1">
      <c r="A588" s="27" t="s">
        <v>1065</v>
      </c>
      <c r="B588" s="28" t="s">
        <v>1430</v>
      </c>
      <c r="C588" s="27"/>
      <c r="D588" s="27" t="s">
        <v>1413</v>
      </c>
      <c r="E588" s="29" t="s">
        <v>1431</v>
      </c>
      <c r="F588" s="30"/>
      <c r="G588" s="31">
        <v>67.20255</v>
      </c>
      <c r="H588" s="32">
        <f>G588*1.23</f>
        <v>82.6591365</v>
      </c>
      <c r="I588" s="33">
        <v>5035048033296</v>
      </c>
      <c r="J588" s="30" t="s">
        <v>854</v>
      </c>
      <c r="K588" s="30">
        <v>5</v>
      </c>
    </row>
    <row r="589" spans="1:11" s="34" customFormat="1" ht="43.5" customHeight="1">
      <c r="A589" s="27" t="s">
        <v>1065</v>
      </c>
      <c r="B589" s="28" t="s">
        <v>1432</v>
      </c>
      <c r="C589" s="27"/>
      <c r="D589" s="27" t="s">
        <v>1416</v>
      </c>
      <c r="E589" s="29" t="s">
        <v>1433</v>
      </c>
      <c r="F589" s="30"/>
      <c r="G589" s="31">
        <v>49.09005</v>
      </c>
      <c r="H589" s="32">
        <f>G589*1.23</f>
        <v>60.3807615</v>
      </c>
      <c r="I589" s="33">
        <v>5035048034613</v>
      </c>
      <c r="J589" s="30" t="s">
        <v>854</v>
      </c>
      <c r="K589" s="30">
        <v>5</v>
      </c>
    </row>
    <row r="590" spans="1:11" s="36" customFormat="1" ht="43.5" customHeight="1">
      <c r="A590" s="27" t="s">
        <v>1065</v>
      </c>
      <c r="B590" s="28" t="s">
        <v>1434</v>
      </c>
      <c r="C590" s="27"/>
      <c r="D590" s="27" t="s">
        <v>1416</v>
      </c>
      <c r="E590" s="29" t="s">
        <v>1435</v>
      </c>
      <c r="F590" s="30"/>
      <c r="G590" s="31">
        <v>48.09645</v>
      </c>
      <c r="H590" s="32">
        <f>G590*1.23</f>
        <v>59.15863349999999</v>
      </c>
      <c r="I590" s="33">
        <v>5035048034620</v>
      </c>
      <c r="J590" s="30" t="s">
        <v>854</v>
      </c>
      <c r="K590" s="30">
        <v>5</v>
      </c>
    </row>
    <row r="591" spans="1:11" s="34" customFormat="1" ht="43.5" customHeight="1">
      <c r="A591" s="27" t="s">
        <v>1065</v>
      </c>
      <c r="B591" s="28" t="s">
        <v>1436</v>
      </c>
      <c r="C591" s="27"/>
      <c r="D591" s="27" t="s">
        <v>1403</v>
      </c>
      <c r="E591" s="29" t="s">
        <v>1437</v>
      </c>
      <c r="F591" s="30"/>
      <c r="G591" s="31">
        <v>62.3484</v>
      </c>
      <c r="H591" s="32">
        <f>G591*1.23</f>
        <v>76.688532</v>
      </c>
      <c r="I591" s="33">
        <v>5035048034644</v>
      </c>
      <c r="J591" s="30" t="s">
        <v>854</v>
      </c>
      <c r="K591" s="30">
        <v>5</v>
      </c>
    </row>
    <row r="592" spans="1:11" s="34" customFormat="1" ht="43.5" customHeight="1">
      <c r="A592" s="27" t="s">
        <v>1065</v>
      </c>
      <c r="B592" s="28" t="s">
        <v>1438</v>
      </c>
      <c r="C592" s="27"/>
      <c r="D592" s="27" t="s">
        <v>1439</v>
      </c>
      <c r="E592" s="29" t="s">
        <v>1440</v>
      </c>
      <c r="F592" s="30"/>
      <c r="G592" s="31">
        <v>1325.0898</v>
      </c>
      <c r="H592" s="32">
        <f>G592*1.23</f>
        <v>1629.860454</v>
      </c>
      <c r="I592" s="33">
        <v>5035048072684</v>
      </c>
      <c r="J592" s="30" t="s">
        <v>1193</v>
      </c>
      <c r="K592" s="30">
        <v>100</v>
      </c>
    </row>
    <row r="593" spans="1:11" s="34" customFormat="1" ht="43.5" customHeight="1">
      <c r="A593" s="27" t="s">
        <v>1065</v>
      </c>
      <c r="B593" s="28" t="s">
        <v>1441</v>
      </c>
      <c r="C593" s="27"/>
      <c r="D593" s="27" t="s">
        <v>1442</v>
      </c>
      <c r="E593" s="29" t="s">
        <v>1443</v>
      </c>
      <c r="F593" s="30"/>
      <c r="G593" s="31">
        <v>93.96765</v>
      </c>
      <c r="H593" s="32">
        <f>G593*1.23</f>
        <v>115.58020950000001</v>
      </c>
      <c r="I593" s="33">
        <v>5035048088593</v>
      </c>
      <c r="J593" s="30" t="s">
        <v>22</v>
      </c>
      <c r="K593" s="30">
        <v>5</v>
      </c>
    </row>
    <row r="594" spans="1:11" s="34" customFormat="1" ht="43.5" customHeight="1">
      <c r="A594" s="27" t="s">
        <v>1065</v>
      </c>
      <c r="B594" s="28" t="s">
        <v>1444</v>
      </c>
      <c r="C594" s="27"/>
      <c r="D594" s="27" t="s">
        <v>1442</v>
      </c>
      <c r="E594" s="29" t="s">
        <v>1445</v>
      </c>
      <c r="F594" s="30"/>
      <c r="G594" s="31">
        <v>117.96929999999999</v>
      </c>
      <c r="H594" s="32">
        <f>G594*1.23</f>
        <v>145.102239</v>
      </c>
      <c r="I594" s="33">
        <v>5035048088586</v>
      </c>
      <c r="J594" s="30" t="s">
        <v>22</v>
      </c>
      <c r="K594" s="30">
        <v>5</v>
      </c>
    </row>
    <row r="595" spans="1:11" s="34" customFormat="1" ht="43.5" customHeight="1">
      <c r="A595" s="27" t="s">
        <v>1065</v>
      </c>
      <c r="B595" s="28" t="s">
        <v>1446</v>
      </c>
      <c r="C595" s="27"/>
      <c r="D595" s="27" t="s">
        <v>1442</v>
      </c>
      <c r="E595" s="29" t="s">
        <v>1447</v>
      </c>
      <c r="F595" s="30"/>
      <c r="G595" s="31">
        <v>165.1239</v>
      </c>
      <c r="H595" s="32">
        <f>G595*1.23</f>
        <v>203.102397</v>
      </c>
      <c r="I595" s="33">
        <v>5035048088579</v>
      </c>
      <c r="J595" s="30" t="s">
        <v>22</v>
      </c>
      <c r="K595" s="30">
        <v>5</v>
      </c>
    </row>
    <row r="596" spans="1:11" s="34" customFormat="1" ht="43.5" customHeight="1">
      <c r="A596" s="27" t="s">
        <v>1065</v>
      </c>
      <c r="B596" s="28" t="s">
        <v>1448</v>
      </c>
      <c r="C596" s="27"/>
      <c r="D596" s="27" t="s">
        <v>1439</v>
      </c>
      <c r="E596" s="29" t="s">
        <v>1449</v>
      </c>
      <c r="F596" s="30"/>
      <c r="G596" s="31">
        <v>304.25895</v>
      </c>
      <c r="H596" s="32">
        <f>G596*1.23</f>
        <v>374.2385085</v>
      </c>
      <c r="I596" s="33">
        <v>5035048072776</v>
      </c>
      <c r="J596" s="30" t="s">
        <v>1193</v>
      </c>
      <c r="K596" s="30">
        <v>1</v>
      </c>
    </row>
    <row r="597" spans="1:11" s="34" customFormat="1" ht="43.5" customHeight="1">
      <c r="A597" s="27" t="s">
        <v>1065</v>
      </c>
      <c r="B597" s="28" t="s">
        <v>1450</v>
      </c>
      <c r="C597" s="27"/>
      <c r="D597" s="27" t="s">
        <v>1439</v>
      </c>
      <c r="E597" s="29" t="s">
        <v>1451</v>
      </c>
      <c r="F597" s="30"/>
      <c r="G597" s="31">
        <v>89.3205</v>
      </c>
      <c r="H597" s="32">
        <f>G597*1.23</f>
        <v>109.86421499999999</v>
      </c>
      <c r="I597" s="33">
        <v>5035048072783</v>
      </c>
      <c r="J597" s="30" t="s">
        <v>1193</v>
      </c>
      <c r="K597" s="30">
        <v>1</v>
      </c>
    </row>
    <row r="598" spans="1:11" s="36" customFormat="1" ht="43.5" customHeight="1">
      <c r="A598" s="27" t="s">
        <v>1065</v>
      </c>
      <c r="B598" s="28" t="s">
        <v>1452</v>
      </c>
      <c r="C598" s="27"/>
      <c r="D598" s="27" t="s">
        <v>1373</v>
      </c>
      <c r="E598" s="29" t="s">
        <v>1453</v>
      </c>
      <c r="F598" s="30"/>
      <c r="G598" s="31">
        <v>144.87929999999997</v>
      </c>
      <c r="H598" s="32">
        <f>G598*1.23</f>
        <v>178.20153899999997</v>
      </c>
      <c r="I598" s="33">
        <v>5035048088678</v>
      </c>
      <c r="J598" s="30" t="s">
        <v>22</v>
      </c>
      <c r="K598" s="30">
        <v>6</v>
      </c>
    </row>
    <row r="599" spans="1:11" s="34" customFormat="1" ht="43.5" customHeight="1">
      <c r="A599" s="27" t="s">
        <v>1065</v>
      </c>
      <c r="B599" s="28" t="s">
        <v>1454</v>
      </c>
      <c r="C599" s="27"/>
      <c r="D599" s="27" t="s">
        <v>1373</v>
      </c>
      <c r="E599" s="29" t="s">
        <v>1455</v>
      </c>
      <c r="F599" s="30"/>
      <c r="G599" s="31">
        <v>208.3869</v>
      </c>
      <c r="H599" s="32">
        <f>G599*1.23</f>
        <v>256.315887</v>
      </c>
      <c r="I599" s="33">
        <v>5035048088685</v>
      </c>
      <c r="J599" s="30" t="s">
        <v>22</v>
      </c>
      <c r="K599" s="30">
        <v>12</v>
      </c>
    </row>
    <row r="600" spans="1:11" s="34" customFormat="1" ht="43.5" customHeight="1">
      <c r="A600" s="27" t="s">
        <v>1065</v>
      </c>
      <c r="B600" s="28" t="s">
        <v>1456</v>
      </c>
      <c r="C600" s="27"/>
      <c r="D600" s="27" t="s">
        <v>1457</v>
      </c>
      <c r="E600" s="29" t="s">
        <v>1458</v>
      </c>
      <c r="F600" s="30"/>
      <c r="G600" s="31">
        <v>140.71200000000002</v>
      </c>
      <c r="H600" s="32">
        <f>G600*1.23</f>
        <v>173.07576000000003</v>
      </c>
      <c r="I600" s="33">
        <v>5035048025390</v>
      </c>
      <c r="J600" s="30" t="s">
        <v>1459</v>
      </c>
      <c r="K600" s="30">
        <v>1</v>
      </c>
    </row>
    <row r="601" spans="1:11" s="34" customFormat="1" ht="43.5" customHeight="1">
      <c r="A601" s="27" t="s">
        <v>1065</v>
      </c>
      <c r="B601" s="28" t="s">
        <v>1460</v>
      </c>
      <c r="C601" s="27"/>
      <c r="D601" s="27" t="s">
        <v>1457</v>
      </c>
      <c r="E601" s="29" t="s">
        <v>1461</v>
      </c>
      <c r="F601" s="30"/>
      <c r="G601" s="31">
        <v>105.24800000000002</v>
      </c>
      <c r="H601" s="32">
        <f>G601*1.23</f>
        <v>129.45504000000003</v>
      </c>
      <c r="I601" s="33">
        <v>5035048025406</v>
      </c>
      <c r="J601" s="30" t="s">
        <v>1459</v>
      </c>
      <c r="K601" s="30">
        <v>1</v>
      </c>
    </row>
    <row r="602" spans="1:11" s="34" customFormat="1" ht="43.5" customHeight="1">
      <c r="A602" s="27" t="s">
        <v>1065</v>
      </c>
      <c r="B602" s="28" t="s">
        <v>1462</v>
      </c>
      <c r="C602" s="27"/>
      <c r="D602" s="27" t="s">
        <v>1457</v>
      </c>
      <c r="E602" s="29" t="s">
        <v>1463</v>
      </c>
      <c r="F602" s="30"/>
      <c r="G602" s="31">
        <v>228.8</v>
      </c>
      <c r="H602" s="32">
        <f>G602*1.23</f>
        <v>281.42400000000004</v>
      </c>
      <c r="I602" s="33">
        <v>5035048025413</v>
      </c>
      <c r="J602" s="30" t="s">
        <v>909</v>
      </c>
      <c r="K602" s="30">
        <v>1</v>
      </c>
    </row>
    <row r="603" spans="1:11" s="34" customFormat="1" ht="43.5" customHeight="1">
      <c r="A603" s="27" t="s">
        <v>1065</v>
      </c>
      <c r="B603" s="28" t="s">
        <v>1464</v>
      </c>
      <c r="C603" s="27"/>
      <c r="D603" s="27" t="s">
        <v>1457</v>
      </c>
      <c r="E603" s="29" t="s">
        <v>1465</v>
      </c>
      <c r="F603" s="30"/>
      <c r="G603" s="31">
        <v>209.352</v>
      </c>
      <c r="H603" s="32">
        <f>G603*1.23</f>
        <v>257.50296</v>
      </c>
      <c r="I603" s="33">
        <v>5035048025420</v>
      </c>
      <c r="J603" s="30" t="s">
        <v>909</v>
      </c>
      <c r="K603" s="30">
        <v>1</v>
      </c>
    </row>
    <row r="604" spans="1:11" s="34" customFormat="1" ht="43.5" customHeight="1">
      <c r="A604" s="27" t="s">
        <v>1065</v>
      </c>
      <c r="B604" s="28" t="s">
        <v>1466</v>
      </c>
      <c r="C604" s="27"/>
      <c r="D604" s="27" t="s">
        <v>1457</v>
      </c>
      <c r="E604" s="29" t="s">
        <v>1467</v>
      </c>
      <c r="F604" s="30"/>
      <c r="G604" s="31">
        <v>288.288</v>
      </c>
      <c r="H604" s="32">
        <f>G604*1.23</f>
        <v>354.59424</v>
      </c>
      <c r="I604" s="33">
        <v>5035048033258</v>
      </c>
      <c r="J604" s="30" t="s">
        <v>909</v>
      </c>
      <c r="K604" s="30">
        <v>1</v>
      </c>
    </row>
    <row r="605" spans="1:11" s="34" customFormat="1" ht="43.5" customHeight="1">
      <c r="A605" s="27" t="s">
        <v>1065</v>
      </c>
      <c r="B605" s="28" t="s">
        <v>1468</v>
      </c>
      <c r="C605" s="27"/>
      <c r="D605" s="27" t="s">
        <v>1457</v>
      </c>
      <c r="E605" s="29" t="s">
        <v>1469</v>
      </c>
      <c r="F605" s="30"/>
      <c r="G605" s="31">
        <v>289.432</v>
      </c>
      <c r="H605" s="32">
        <f>G605*1.23</f>
        <v>356.00136000000003</v>
      </c>
      <c r="I605" s="33">
        <v>5035048033265</v>
      </c>
      <c r="J605" s="30" t="s">
        <v>909</v>
      </c>
      <c r="K605" s="30">
        <v>1</v>
      </c>
    </row>
    <row r="606" spans="1:11" s="34" customFormat="1" ht="43.5" customHeight="1">
      <c r="A606" s="27" t="s">
        <v>1065</v>
      </c>
      <c r="B606" s="28" t="s">
        <v>1470</v>
      </c>
      <c r="C606" s="27"/>
      <c r="D606" s="27" t="s">
        <v>1457</v>
      </c>
      <c r="E606" s="29" t="s">
        <v>1471</v>
      </c>
      <c r="F606" s="30"/>
      <c r="G606" s="31">
        <v>445.016</v>
      </c>
      <c r="H606" s="32">
        <f>G606*1.23</f>
        <v>547.36968</v>
      </c>
      <c r="I606" s="33">
        <v>5035048058855</v>
      </c>
      <c r="J606" s="30" t="s">
        <v>909</v>
      </c>
      <c r="K606" s="30">
        <v>1</v>
      </c>
    </row>
    <row r="607" spans="1:11" s="34" customFormat="1" ht="43.5" customHeight="1">
      <c r="A607" s="27" t="s">
        <v>1065</v>
      </c>
      <c r="B607" s="28" t="s">
        <v>1472</v>
      </c>
      <c r="C607" s="27"/>
      <c r="D607" s="27" t="s">
        <v>1473</v>
      </c>
      <c r="E607" s="29" t="s">
        <v>1474</v>
      </c>
      <c r="F607" s="30"/>
      <c r="G607" s="31">
        <v>165.88000000000002</v>
      </c>
      <c r="H607" s="32">
        <f>G607*1.23</f>
        <v>204.03240000000002</v>
      </c>
      <c r="I607" s="33">
        <v>5035048083635</v>
      </c>
      <c r="J607" s="30" t="s">
        <v>1459</v>
      </c>
      <c r="K607" s="30">
        <v>1</v>
      </c>
    </row>
    <row r="608" spans="1:11" s="34" customFormat="1" ht="43.5" customHeight="1">
      <c r="A608" s="27" t="s">
        <v>1065</v>
      </c>
      <c r="B608" s="28" t="s">
        <v>1475</v>
      </c>
      <c r="C608" s="27"/>
      <c r="D608" s="27" t="s">
        <v>1473</v>
      </c>
      <c r="E608" s="29" t="s">
        <v>1476</v>
      </c>
      <c r="F608" s="30"/>
      <c r="G608" s="31">
        <v>125.84000000000002</v>
      </c>
      <c r="H608" s="32">
        <f>G608*1.23</f>
        <v>154.78320000000002</v>
      </c>
      <c r="I608" s="33">
        <v>5035048083642</v>
      </c>
      <c r="J608" s="30" t="s">
        <v>1459</v>
      </c>
      <c r="K608" s="30">
        <v>1</v>
      </c>
    </row>
    <row r="609" spans="1:11" s="34" customFormat="1" ht="43.5" customHeight="1">
      <c r="A609" s="27" t="s">
        <v>1065</v>
      </c>
      <c r="B609" s="28" t="s">
        <v>1477</v>
      </c>
      <c r="C609" s="27"/>
      <c r="D609" s="27" t="s">
        <v>1473</v>
      </c>
      <c r="E609" s="29" t="s">
        <v>1478</v>
      </c>
      <c r="F609" s="30"/>
      <c r="G609" s="31">
        <v>303.16</v>
      </c>
      <c r="H609" s="32">
        <f>G609*1.23</f>
        <v>372.88680000000005</v>
      </c>
      <c r="I609" s="33">
        <v>5035048083659</v>
      </c>
      <c r="J609" s="30" t="s">
        <v>1459</v>
      </c>
      <c r="K609" s="30">
        <v>1</v>
      </c>
    </row>
    <row r="610" spans="1:11" s="36" customFormat="1" ht="43.5" customHeight="1">
      <c r="A610" s="27" t="s">
        <v>1065</v>
      </c>
      <c r="B610" s="28" t="s">
        <v>1479</v>
      </c>
      <c r="C610" s="27"/>
      <c r="D610" s="27" t="s">
        <v>1473</v>
      </c>
      <c r="E610" s="29" t="s">
        <v>1480</v>
      </c>
      <c r="F610" s="30"/>
      <c r="G610" s="31">
        <v>231.08800000000002</v>
      </c>
      <c r="H610" s="32">
        <f>G610*1.23</f>
        <v>284.23824</v>
      </c>
      <c r="I610" s="33">
        <v>5035048083666</v>
      </c>
      <c r="J610" s="30" t="s">
        <v>1459</v>
      </c>
      <c r="K610" s="30">
        <v>1</v>
      </c>
    </row>
    <row r="611" spans="1:11" s="34" customFormat="1" ht="43.5" customHeight="1">
      <c r="A611" s="27" t="s">
        <v>1065</v>
      </c>
      <c r="B611" s="28" t="s">
        <v>1481</v>
      </c>
      <c r="C611" s="27"/>
      <c r="D611" s="27" t="s">
        <v>1473</v>
      </c>
      <c r="E611" s="29" t="s">
        <v>1482</v>
      </c>
      <c r="F611" s="30"/>
      <c r="G611" s="31">
        <v>306.59200000000004</v>
      </c>
      <c r="H611" s="32">
        <f>G611*1.23</f>
        <v>377.10816000000005</v>
      </c>
      <c r="I611" s="33">
        <v>5035048083673</v>
      </c>
      <c r="J611" s="30" t="s">
        <v>909</v>
      </c>
      <c r="K611" s="30">
        <v>1</v>
      </c>
    </row>
    <row r="612" spans="1:11" s="34" customFormat="1" ht="43.5" customHeight="1">
      <c r="A612" s="27" t="s">
        <v>1065</v>
      </c>
      <c r="B612" s="28" t="s">
        <v>1483</v>
      </c>
      <c r="C612" s="27"/>
      <c r="D612" s="27" t="s">
        <v>1473</v>
      </c>
      <c r="E612" s="29" t="s">
        <v>1484</v>
      </c>
      <c r="F612" s="30"/>
      <c r="G612" s="31">
        <v>331.76000000000005</v>
      </c>
      <c r="H612" s="32">
        <f>G612*1.23</f>
        <v>408.06480000000005</v>
      </c>
      <c r="I612" s="33">
        <v>5035048083680</v>
      </c>
      <c r="J612" s="30" t="s">
        <v>909</v>
      </c>
      <c r="K612" s="30">
        <v>1</v>
      </c>
    </row>
    <row r="613" spans="1:11" s="34" customFormat="1" ht="43.5" customHeight="1">
      <c r="A613" s="27" t="s">
        <v>1065</v>
      </c>
      <c r="B613" s="28" t="s">
        <v>1485</v>
      </c>
      <c r="C613" s="27"/>
      <c r="D613" s="27" t="s">
        <v>1473</v>
      </c>
      <c r="E613" s="29" t="s">
        <v>1486</v>
      </c>
      <c r="F613" s="30"/>
      <c r="G613" s="31">
        <v>458.7440000000001</v>
      </c>
      <c r="H613" s="32">
        <f>G613*1.23</f>
        <v>564.2551200000001</v>
      </c>
      <c r="I613" s="33">
        <v>5035048083697</v>
      </c>
      <c r="J613" s="30" t="s">
        <v>909</v>
      </c>
      <c r="K613" s="30">
        <v>1</v>
      </c>
    </row>
    <row r="614" spans="1:11" s="34" customFormat="1" ht="43.5" customHeight="1">
      <c r="A614" s="27" t="s">
        <v>1065</v>
      </c>
      <c r="B614" s="28" t="s">
        <v>1487</v>
      </c>
      <c r="C614" s="27"/>
      <c r="D614" s="27" t="s">
        <v>1473</v>
      </c>
      <c r="E614" s="29" t="s">
        <v>1488</v>
      </c>
      <c r="F614" s="30"/>
      <c r="G614" s="31">
        <v>362.758</v>
      </c>
      <c r="H614" s="32">
        <f>G614*1.23</f>
        <v>446.19233999999994</v>
      </c>
      <c r="I614" s="33">
        <v>5035048083703</v>
      </c>
      <c r="J614" s="30" t="s">
        <v>909</v>
      </c>
      <c r="K614" s="30">
        <v>1</v>
      </c>
    </row>
    <row r="615" spans="1:11" s="34" customFormat="1" ht="43.5" customHeight="1">
      <c r="A615" s="27" t="s">
        <v>1065</v>
      </c>
      <c r="B615" s="28" t="s">
        <v>1489</v>
      </c>
      <c r="C615" s="27"/>
      <c r="D615" s="27" t="s">
        <v>1473</v>
      </c>
      <c r="E615" s="29" t="s">
        <v>1490</v>
      </c>
      <c r="F615" s="30"/>
      <c r="G615" s="31">
        <v>181.89600000000004</v>
      </c>
      <c r="H615" s="32">
        <f>G615*1.23</f>
        <v>223.73208000000005</v>
      </c>
      <c r="I615" s="33">
        <v>5035048083710</v>
      </c>
      <c r="J615" s="30" t="s">
        <v>1459</v>
      </c>
      <c r="K615" s="30">
        <v>1</v>
      </c>
    </row>
    <row r="616" spans="1:11" s="34" customFormat="1" ht="43.5" customHeight="1">
      <c r="A616" s="27" t="s">
        <v>1065</v>
      </c>
      <c r="B616" s="28" t="s">
        <v>1491</v>
      </c>
      <c r="C616" s="27"/>
      <c r="D616" s="27" t="s">
        <v>1473</v>
      </c>
      <c r="E616" s="29" t="s">
        <v>1492</v>
      </c>
      <c r="F616" s="30"/>
      <c r="G616" s="31">
        <v>288.64</v>
      </c>
      <c r="H616" s="32">
        <f>G616*1.23</f>
        <v>355.0272</v>
      </c>
      <c r="I616" s="33">
        <v>5035048098226</v>
      </c>
      <c r="J616" s="30" t="s">
        <v>1459</v>
      </c>
      <c r="K616" s="30">
        <v>1</v>
      </c>
    </row>
    <row r="617" spans="1:11" s="34" customFormat="1" ht="43.5" customHeight="1">
      <c r="A617" s="27" t="s">
        <v>1065</v>
      </c>
      <c r="B617" s="28" t="s">
        <v>1493</v>
      </c>
      <c r="C617" s="27"/>
      <c r="D617" s="27" t="s">
        <v>1494</v>
      </c>
      <c r="E617" s="29" t="s">
        <v>1495</v>
      </c>
      <c r="F617" s="30"/>
      <c r="G617" s="31">
        <v>21.0519</v>
      </c>
      <c r="H617" s="32">
        <f>G617*1.23</f>
        <v>25.893836999999998</v>
      </c>
      <c r="I617" s="33">
        <v>5035048066577</v>
      </c>
      <c r="J617" s="30" t="s">
        <v>1496</v>
      </c>
      <c r="K617" s="30">
        <v>10</v>
      </c>
    </row>
    <row r="618" spans="1:11" s="34" customFormat="1" ht="43.5" customHeight="1">
      <c r="A618" s="27" t="s">
        <v>1065</v>
      </c>
      <c r="B618" s="28" t="s">
        <v>1497</v>
      </c>
      <c r="C618" s="27"/>
      <c r="D618" s="27" t="s">
        <v>1494</v>
      </c>
      <c r="E618" s="29" t="s">
        <v>1498</v>
      </c>
      <c r="F618" s="30"/>
      <c r="G618" s="31">
        <v>21.0519</v>
      </c>
      <c r="H618" s="32">
        <f>G618*1.23</f>
        <v>25.893836999999998</v>
      </c>
      <c r="I618" s="33">
        <v>5035048066584</v>
      </c>
      <c r="J618" s="30" t="s">
        <v>1496</v>
      </c>
      <c r="K618" s="30">
        <v>10</v>
      </c>
    </row>
    <row r="619" spans="1:11" s="34" customFormat="1" ht="43.5" customHeight="1">
      <c r="A619" s="27" t="s">
        <v>1065</v>
      </c>
      <c r="B619" s="28" t="s">
        <v>1499</v>
      </c>
      <c r="C619" s="27"/>
      <c r="D619" s="27" t="s">
        <v>1494</v>
      </c>
      <c r="E619" s="29" t="s">
        <v>1500</v>
      </c>
      <c r="F619" s="30"/>
      <c r="G619" s="31">
        <v>30.3462</v>
      </c>
      <c r="H619" s="32">
        <f>G619*1.23</f>
        <v>37.325826</v>
      </c>
      <c r="I619" s="33">
        <v>5035048058947</v>
      </c>
      <c r="J619" s="30" t="s">
        <v>1496</v>
      </c>
      <c r="K619" s="30">
        <v>25</v>
      </c>
    </row>
    <row r="620" spans="1:11" s="34" customFormat="1" ht="43.5" customHeight="1">
      <c r="A620" s="27" t="s">
        <v>1065</v>
      </c>
      <c r="B620" s="28" t="s">
        <v>1501</v>
      </c>
      <c r="C620" s="27"/>
      <c r="D620" s="27" t="s">
        <v>1494</v>
      </c>
      <c r="E620" s="29" t="s">
        <v>1502</v>
      </c>
      <c r="F620" s="30"/>
      <c r="G620" s="31">
        <v>30.3462</v>
      </c>
      <c r="H620" s="32">
        <f>G620*1.23</f>
        <v>37.325826</v>
      </c>
      <c r="I620" s="33">
        <v>5035048058954</v>
      </c>
      <c r="J620" s="30" t="s">
        <v>1496</v>
      </c>
      <c r="K620" s="30">
        <v>25</v>
      </c>
    </row>
    <row r="621" spans="1:11" s="34" customFormat="1" ht="43.5" customHeight="1">
      <c r="A621" s="27" t="s">
        <v>1065</v>
      </c>
      <c r="B621" s="28" t="s">
        <v>1503</v>
      </c>
      <c r="C621" s="27"/>
      <c r="D621" s="27" t="s">
        <v>1494</v>
      </c>
      <c r="E621" s="29" t="s">
        <v>1504</v>
      </c>
      <c r="F621" s="30"/>
      <c r="G621" s="31">
        <v>30.3462</v>
      </c>
      <c r="H621" s="32">
        <f>G621*1.23</f>
        <v>37.325826</v>
      </c>
      <c r="I621" s="33">
        <v>5035048058961</v>
      </c>
      <c r="J621" s="30" t="s">
        <v>1496</v>
      </c>
      <c r="K621" s="30">
        <v>25</v>
      </c>
    </row>
    <row r="622" spans="1:11" s="34" customFormat="1" ht="43.5" customHeight="1">
      <c r="A622" s="27" t="s">
        <v>1065</v>
      </c>
      <c r="B622" s="28" t="s">
        <v>1505</v>
      </c>
      <c r="C622" s="27"/>
      <c r="D622" s="27" t="s">
        <v>1494</v>
      </c>
      <c r="E622" s="29" t="s">
        <v>1506</v>
      </c>
      <c r="F622" s="30"/>
      <c r="G622" s="31">
        <v>30.3462</v>
      </c>
      <c r="H622" s="32">
        <f>G622*1.23</f>
        <v>37.325826</v>
      </c>
      <c r="I622" s="33">
        <v>5035048058978</v>
      </c>
      <c r="J622" s="30" t="s">
        <v>1496</v>
      </c>
      <c r="K622" s="30">
        <v>25</v>
      </c>
    </row>
    <row r="623" spans="1:11" s="34" customFormat="1" ht="43.5" customHeight="1">
      <c r="A623" s="27" t="s">
        <v>1065</v>
      </c>
      <c r="B623" s="28" t="s">
        <v>1507</v>
      </c>
      <c r="C623" s="27"/>
      <c r="D623" s="27" t="s">
        <v>1494</v>
      </c>
      <c r="E623" s="29" t="s">
        <v>1498</v>
      </c>
      <c r="F623" s="30"/>
      <c r="G623" s="31">
        <v>30.3462</v>
      </c>
      <c r="H623" s="32">
        <f>G623*1.23</f>
        <v>37.325826</v>
      </c>
      <c r="I623" s="33">
        <v>5035048058985</v>
      </c>
      <c r="J623" s="30" t="s">
        <v>1496</v>
      </c>
      <c r="K623" s="30">
        <v>25</v>
      </c>
    </row>
    <row r="624" spans="1:11" s="34" customFormat="1" ht="43.5" customHeight="1">
      <c r="A624" s="27" t="s">
        <v>1065</v>
      </c>
      <c r="B624" s="28" t="s">
        <v>1508</v>
      </c>
      <c r="C624" s="27"/>
      <c r="D624" s="27" t="s">
        <v>1509</v>
      </c>
      <c r="E624" s="29" t="s">
        <v>1500</v>
      </c>
      <c r="F624" s="30"/>
      <c r="G624" s="31">
        <v>56.79044999999999</v>
      </c>
      <c r="H624" s="32">
        <f>G624*1.23</f>
        <v>69.85225349999999</v>
      </c>
      <c r="I624" s="33">
        <v>5035048014479</v>
      </c>
      <c r="J624" s="30" t="s">
        <v>1496</v>
      </c>
      <c r="K624" s="30">
        <v>25</v>
      </c>
    </row>
    <row r="625" spans="1:11" s="34" customFormat="1" ht="43.5" customHeight="1">
      <c r="A625" s="27" t="s">
        <v>1065</v>
      </c>
      <c r="B625" s="28" t="s">
        <v>1510</v>
      </c>
      <c r="C625" s="27"/>
      <c r="D625" s="27" t="s">
        <v>1511</v>
      </c>
      <c r="E625" s="29" t="s">
        <v>1512</v>
      </c>
      <c r="F625" s="30"/>
      <c r="G625" s="31">
        <v>21.859199999999998</v>
      </c>
      <c r="H625" s="32">
        <f>G625*1.23</f>
        <v>26.886815999999996</v>
      </c>
      <c r="I625" s="33">
        <v>5035048085622</v>
      </c>
      <c r="J625" s="30" t="s">
        <v>1513</v>
      </c>
      <c r="K625" s="30">
        <v>1</v>
      </c>
    </row>
    <row r="626" spans="1:11" s="34" customFormat="1" ht="43.5" customHeight="1">
      <c r="A626" s="27" t="s">
        <v>1065</v>
      </c>
      <c r="B626" s="28" t="s">
        <v>1514</v>
      </c>
      <c r="C626" s="27"/>
      <c r="D626" s="27" t="s">
        <v>1511</v>
      </c>
      <c r="E626" s="29" t="s">
        <v>1515</v>
      </c>
      <c r="F626" s="30"/>
      <c r="G626" s="31">
        <v>26.226899999999997</v>
      </c>
      <c r="H626" s="32">
        <f>G626*1.23</f>
        <v>32.259086999999994</v>
      </c>
      <c r="I626" s="33">
        <v>5035048085653</v>
      </c>
      <c r="J626" s="30" t="s">
        <v>823</v>
      </c>
      <c r="K626" s="30">
        <v>1</v>
      </c>
    </row>
    <row r="627" spans="1:11" s="34" customFormat="1" ht="43.5" customHeight="1">
      <c r="A627" s="27" t="s">
        <v>1065</v>
      </c>
      <c r="B627" s="28" t="s">
        <v>1516</v>
      </c>
      <c r="C627" s="27"/>
      <c r="D627" s="27" t="s">
        <v>1511</v>
      </c>
      <c r="E627" s="29" t="s">
        <v>1517</v>
      </c>
      <c r="F627" s="30"/>
      <c r="G627" s="31">
        <v>51.36705</v>
      </c>
      <c r="H627" s="32">
        <f>G627*1.23</f>
        <v>63.1814715</v>
      </c>
      <c r="I627" s="33">
        <v>5035048085684</v>
      </c>
      <c r="J627" s="30" t="s">
        <v>1513</v>
      </c>
      <c r="K627" s="30">
        <v>1</v>
      </c>
    </row>
    <row r="628" spans="1:11" s="34" customFormat="1" ht="43.5" customHeight="1">
      <c r="A628" s="27" t="s">
        <v>1065</v>
      </c>
      <c r="B628" s="28" t="s">
        <v>1518</v>
      </c>
      <c r="C628" s="27"/>
      <c r="D628" s="27" t="s">
        <v>1511</v>
      </c>
      <c r="E628" s="29" t="s">
        <v>1519</v>
      </c>
      <c r="F628" s="30"/>
      <c r="G628" s="31">
        <v>21.859199999999998</v>
      </c>
      <c r="H628" s="32">
        <f>G628*1.23</f>
        <v>26.886815999999996</v>
      </c>
      <c r="I628" s="33">
        <v>5035048085639</v>
      </c>
      <c r="J628" s="30" t="s">
        <v>1513</v>
      </c>
      <c r="K628" s="30">
        <v>1</v>
      </c>
    </row>
    <row r="629" spans="1:11" s="34" customFormat="1" ht="43.5" customHeight="1">
      <c r="A629" s="27" t="s">
        <v>1065</v>
      </c>
      <c r="B629" s="28" t="s">
        <v>1520</v>
      </c>
      <c r="C629" s="27"/>
      <c r="D629" s="27" t="s">
        <v>1511</v>
      </c>
      <c r="E629" s="29" t="s">
        <v>1521</v>
      </c>
      <c r="F629" s="30"/>
      <c r="G629" s="31">
        <v>26.226899999999997</v>
      </c>
      <c r="H629" s="32">
        <f>G629*1.23</f>
        <v>32.259086999999994</v>
      </c>
      <c r="I629" s="33">
        <v>5035048085660</v>
      </c>
      <c r="J629" s="30" t="s">
        <v>823</v>
      </c>
      <c r="K629" s="30">
        <v>1</v>
      </c>
    </row>
    <row r="630" spans="1:11" s="34" customFormat="1" ht="43.5" customHeight="1">
      <c r="A630" s="27" t="s">
        <v>1065</v>
      </c>
      <c r="B630" s="28" t="s">
        <v>1522</v>
      </c>
      <c r="C630" s="27"/>
      <c r="D630" s="27" t="s">
        <v>1511</v>
      </c>
      <c r="E630" s="29" t="s">
        <v>1523</v>
      </c>
      <c r="F630" s="30"/>
      <c r="G630" s="31">
        <v>51.36705</v>
      </c>
      <c r="H630" s="32">
        <f>G630*1.23</f>
        <v>63.1814715</v>
      </c>
      <c r="I630" s="33">
        <v>5035048085691</v>
      </c>
      <c r="J630" s="30" t="s">
        <v>823</v>
      </c>
      <c r="K630" s="30">
        <v>1</v>
      </c>
    </row>
    <row r="631" spans="1:11" s="34" customFormat="1" ht="43.5" customHeight="1">
      <c r="A631" s="27" t="s">
        <v>1065</v>
      </c>
      <c r="B631" s="28" t="s">
        <v>1524</v>
      </c>
      <c r="C631" s="27"/>
      <c r="D631" s="27" t="s">
        <v>1511</v>
      </c>
      <c r="E631" s="29" t="s">
        <v>1525</v>
      </c>
      <c r="F631" s="30"/>
      <c r="G631" s="31">
        <v>21.859199999999998</v>
      </c>
      <c r="H631" s="32">
        <f>G631*1.23</f>
        <v>26.886815999999996</v>
      </c>
      <c r="I631" s="33">
        <v>5035048085646</v>
      </c>
      <c r="J631" s="30" t="s">
        <v>823</v>
      </c>
      <c r="K631" s="30">
        <v>1</v>
      </c>
    </row>
    <row r="632" spans="1:11" s="34" customFormat="1" ht="43.5" customHeight="1">
      <c r="A632" s="27" t="s">
        <v>1065</v>
      </c>
      <c r="B632" s="28" t="s">
        <v>1526</v>
      </c>
      <c r="C632" s="27"/>
      <c r="D632" s="27" t="s">
        <v>1511</v>
      </c>
      <c r="E632" s="29" t="s">
        <v>1527</v>
      </c>
      <c r="F632" s="30"/>
      <c r="G632" s="31">
        <v>26.226899999999997</v>
      </c>
      <c r="H632" s="32">
        <f>G632*1.23</f>
        <v>32.259086999999994</v>
      </c>
      <c r="I632" s="33">
        <v>5035048085677</v>
      </c>
      <c r="J632" s="30" t="s">
        <v>823</v>
      </c>
      <c r="K632" s="30">
        <v>1</v>
      </c>
    </row>
    <row r="633" spans="1:11" s="34" customFormat="1" ht="43.5" customHeight="1">
      <c r="A633" s="27" t="s">
        <v>1065</v>
      </c>
      <c r="B633" s="28" t="s">
        <v>1528</v>
      </c>
      <c r="C633" s="27"/>
      <c r="D633" s="27" t="s">
        <v>1511</v>
      </c>
      <c r="E633" s="29" t="s">
        <v>1529</v>
      </c>
      <c r="F633" s="30"/>
      <c r="G633" s="31">
        <v>51.36705</v>
      </c>
      <c r="H633" s="32">
        <f>G633*1.23</f>
        <v>63.1814715</v>
      </c>
      <c r="I633" s="33">
        <v>5035048085707</v>
      </c>
      <c r="J633" s="30" t="s">
        <v>823</v>
      </c>
      <c r="K633" s="30">
        <v>1</v>
      </c>
    </row>
    <row r="634" spans="1:11" s="34" customFormat="1" ht="43.5" customHeight="1">
      <c r="A634" s="27" t="s">
        <v>1065</v>
      </c>
      <c r="B634" s="28" t="s">
        <v>1530</v>
      </c>
      <c r="C634" s="27"/>
      <c r="D634" s="27" t="s">
        <v>1531</v>
      </c>
      <c r="E634" s="29" t="s">
        <v>1502</v>
      </c>
      <c r="F634" s="30"/>
      <c r="G634" s="31">
        <v>24.9849</v>
      </c>
      <c r="H634" s="32">
        <f>G634*1.23</f>
        <v>30.731427</v>
      </c>
      <c r="I634" s="33">
        <v>5035048059005</v>
      </c>
      <c r="J634" s="30" t="s">
        <v>1193</v>
      </c>
      <c r="K634" s="30">
        <v>10</v>
      </c>
    </row>
    <row r="635" spans="1:11" s="34" customFormat="1" ht="43.5" customHeight="1">
      <c r="A635" s="27" t="s">
        <v>1065</v>
      </c>
      <c r="B635" s="28" t="s">
        <v>1532</v>
      </c>
      <c r="C635" s="27"/>
      <c r="D635" s="27" t="s">
        <v>1531</v>
      </c>
      <c r="E635" s="29" t="s">
        <v>1533</v>
      </c>
      <c r="F635" s="30"/>
      <c r="G635" s="31">
        <v>24.9849</v>
      </c>
      <c r="H635" s="32">
        <f>G635*1.23</f>
        <v>30.731427</v>
      </c>
      <c r="I635" s="33">
        <v>5035048059012</v>
      </c>
      <c r="J635" s="30" t="s">
        <v>1193</v>
      </c>
      <c r="K635" s="30">
        <v>10</v>
      </c>
    </row>
    <row r="636" spans="1:11" s="34" customFormat="1" ht="43.5" customHeight="1">
      <c r="A636" s="27" t="s">
        <v>1065</v>
      </c>
      <c r="B636" s="28" t="s">
        <v>1534</v>
      </c>
      <c r="C636" s="27"/>
      <c r="D636" s="27" t="s">
        <v>1531</v>
      </c>
      <c r="E636" s="29" t="s">
        <v>1535</v>
      </c>
      <c r="F636" s="30"/>
      <c r="G636" s="31">
        <v>24.9849</v>
      </c>
      <c r="H636" s="32">
        <f>G636*1.23</f>
        <v>30.731427</v>
      </c>
      <c r="I636" s="33">
        <v>5035048059029</v>
      </c>
      <c r="J636" s="30" t="s">
        <v>1193</v>
      </c>
      <c r="K636" s="30">
        <v>10</v>
      </c>
    </row>
    <row r="637" spans="1:11" s="34" customFormat="1" ht="43.5" customHeight="1">
      <c r="A637" s="27" t="s">
        <v>1065</v>
      </c>
      <c r="B637" s="28" t="s">
        <v>1536</v>
      </c>
      <c r="C637" s="27"/>
      <c r="D637" s="27" t="s">
        <v>1531</v>
      </c>
      <c r="E637" s="29" t="s">
        <v>1537</v>
      </c>
      <c r="F637" s="30"/>
      <c r="G637" s="31">
        <v>24.9849</v>
      </c>
      <c r="H637" s="32">
        <f>G637*1.23</f>
        <v>30.731427</v>
      </c>
      <c r="I637" s="33">
        <v>5035048059036</v>
      </c>
      <c r="J637" s="30" t="s">
        <v>1193</v>
      </c>
      <c r="K637" s="30">
        <v>10</v>
      </c>
    </row>
    <row r="638" spans="1:11" s="34" customFormat="1" ht="43.5" customHeight="1">
      <c r="A638" s="27" t="s">
        <v>1065</v>
      </c>
      <c r="B638" s="28" t="s">
        <v>1538</v>
      </c>
      <c r="C638" s="27"/>
      <c r="D638" s="27" t="s">
        <v>1531</v>
      </c>
      <c r="E638" s="29" t="s">
        <v>1539</v>
      </c>
      <c r="F638" s="30"/>
      <c r="G638" s="31">
        <v>24.9849</v>
      </c>
      <c r="H638" s="32">
        <f>G638*1.23</f>
        <v>30.731427</v>
      </c>
      <c r="I638" s="33">
        <v>5035048059043</v>
      </c>
      <c r="J638" s="30" t="s">
        <v>1193</v>
      </c>
      <c r="K638" s="30">
        <v>10</v>
      </c>
    </row>
    <row r="639" spans="1:11" s="34" customFormat="1" ht="43.5" customHeight="1">
      <c r="A639" s="27" t="s">
        <v>1065</v>
      </c>
      <c r="B639" s="28" t="s">
        <v>1540</v>
      </c>
      <c r="C639" s="27"/>
      <c r="D639" s="27" t="s">
        <v>1531</v>
      </c>
      <c r="E639" s="29" t="s">
        <v>1541</v>
      </c>
      <c r="F639" s="30"/>
      <c r="G639" s="31">
        <v>24.9849</v>
      </c>
      <c r="H639" s="32">
        <f>G639*1.23</f>
        <v>30.731427</v>
      </c>
      <c r="I639" s="33">
        <v>5035048059050</v>
      </c>
      <c r="J639" s="30" t="s">
        <v>1193</v>
      </c>
      <c r="K639" s="30">
        <v>10</v>
      </c>
    </row>
    <row r="640" spans="1:11" s="34" customFormat="1" ht="43.5" customHeight="1">
      <c r="A640" s="27" t="s">
        <v>1065</v>
      </c>
      <c r="B640" s="28" t="s">
        <v>1542</v>
      </c>
      <c r="C640" s="27"/>
      <c r="D640" s="27" t="s">
        <v>1531</v>
      </c>
      <c r="E640" s="29" t="s">
        <v>1500</v>
      </c>
      <c r="F640" s="30"/>
      <c r="G640" s="31">
        <v>46.2024</v>
      </c>
      <c r="H640" s="32">
        <f>G640*1.23</f>
        <v>56.828951999999994</v>
      </c>
      <c r="I640" s="33">
        <v>5035048059067</v>
      </c>
      <c r="J640" s="30" t="s">
        <v>1193</v>
      </c>
      <c r="K640" s="30">
        <v>25</v>
      </c>
    </row>
    <row r="641" spans="1:11" s="34" customFormat="1" ht="43.5" customHeight="1">
      <c r="A641" s="27" t="s">
        <v>1065</v>
      </c>
      <c r="B641" s="28" t="s">
        <v>1543</v>
      </c>
      <c r="C641" s="27"/>
      <c r="D641" s="27" t="s">
        <v>1531</v>
      </c>
      <c r="E641" s="29" t="s">
        <v>1502</v>
      </c>
      <c r="F641" s="30"/>
      <c r="G641" s="31">
        <v>44.49465</v>
      </c>
      <c r="H641" s="32">
        <f>G641*1.23</f>
        <v>54.7284195</v>
      </c>
      <c r="I641" s="33">
        <v>5035048059074</v>
      </c>
      <c r="J641" s="30" t="s">
        <v>1193</v>
      </c>
      <c r="K641" s="30">
        <v>25</v>
      </c>
    </row>
    <row r="642" spans="1:11" s="34" customFormat="1" ht="43.5" customHeight="1">
      <c r="A642" s="27" t="s">
        <v>1065</v>
      </c>
      <c r="B642" s="28" t="s">
        <v>1544</v>
      </c>
      <c r="C642" s="27"/>
      <c r="D642" s="27" t="s">
        <v>1531</v>
      </c>
      <c r="E642" s="29" t="s">
        <v>1533</v>
      </c>
      <c r="F642" s="30"/>
      <c r="G642" s="31">
        <v>41.0895</v>
      </c>
      <c r="H642" s="32">
        <f>G642*1.23</f>
        <v>50.540085</v>
      </c>
      <c r="I642" s="33">
        <v>5035048059081</v>
      </c>
      <c r="J642" s="30" t="s">
        <v>1193</v>
      </c>
      <c r="K642" s="30">
        <v>25</v>
      </c>
    </row>
    <row r="643" spans="1:11" s="34" customFormat="1" ht="43.5" customHeight="1">
      <c r="A643" s="27" t="s">
        <v>1065</v>
      </c>
      <c r="B643" s="28" t="s">
        <v>1545</v>
      </c>
      <c r="C643" s="27"/>
      <c r="D643" s="27" t="s">
        <v>1531</v>
      </c>
      <c r="E643" s="29" t="s">
        <v>1535</v>
      </c>
      <c r="F643" s="30"/>
      <c r="G643" s="31">
        <v>38.24325</v>
      </c>
      <c r="H643" s="32">
        <f>G643*1.23</f>
        <v>47.0391975</v>
      </c>
      <c r="I643" s="33">
        <v>5035048059098</v>
      </c>
      <c r="J643" s="30" t="s">
        <v>1193</v>
      </c>
      <c r="K643" s="30">
        <v>25</v>
      </c>
    </row>
    <row r="644" spans="1:11" s="34" customFormat="1" ht="43.5" customHeight="1">
      <c r="A644" s="27" t="s">
        <v>1065</v>
      </c>
      <c r="B644" s="28" t="s">
        <v>1546</v>
      </c>
      <c r="C644" s="27"/>
      <c r="D644" s="27" t="s">
        <v>1531</v>
      </c>
      <c r="E644" s="29" t="s">
        <v>1537</v>
      </c>
      <c r="F644" s="30"/>
      <c r="G644" s="31">
        <v>38.24325</v>
      </c>
      <c r="H644" s="32">
        <f>G644*1.23</f>
        <v>47.0391975</v>
      </c>
      <c r="I644" s="33">
        <v>5035048059104</v>
      </c>
      <c r="J644" s="30" t="s">
        <v>1193</v>
      </c>
      <c r="K644" s="30">
        <v>25</v>
      </c>
    </row>
    <row r="645" spans="1:11" s="34" customFormat="1" ht="43.5" customHeight="1">
      <c r="A645" s="27" t="s">
        <v>1065</v>
      </c>
      <c r="B645" s="28" t="s">
        <v>1547</v>
      </c>
      <c r="C645" s="27"/>
      <c r="D645" s="27" t="s">
        <v>1531</v>
      </c>
      <c r="E645" s="29" t="s">
        <v>1539</v>
      </c>
      <c r="F645" s="30"/>
      <c r="G645" s="31">
        <v>38.24325</v>
      </c>
      <c r="H645" s="32">
        <f>G645*1.23</f>
        <v>47.0391975</v>
      </c>
      <c r="I645" s="33">
        <v>5035048059111</v>
      </c>
      <c r="J645" s="30" t="s">
        <v>1193</v>
      </c>
      <c r="K645" s="30">
        <v>25</v>
      </c>
    </row>
    <row r="646" spans="1:11" s="34" customFormat="1" ht="43.5" customHeight="1">
      <c r="A646" s="27" t="s">
        <v>1065</v>
      </c>
      <c r="B646" s="28" t="s">
        <v>1548</v>
      </c>
      <c r="C646" s="27"/>
      <c r="D646" s="27" t="s">
        <v>1531</v>
      </c>
      <c r="E646" s="29" t="s">
        <v>1541</v>
      </c>
      <c r="F646" s="30"/>
      <c r="G646" s="31">
        <v>39.00914999999999</v>
      </c>
      <c r="H646" s="32">
        <f>G646*1.23</f>
        <v>47.98125449999999</v>
      </c>
      <c r="I646" s="33">
        <v>5035048059128</v>
      </c>
      <c r="J646" s="30" t="s">
        <v>1193</v>
      </c>
      <c r="K646" s="30">
        <v>25</v>
      </c>
    </row>
    <row r="647" spans="1:11" s="34" customFormat="1" ht="43.5" customHeight="1">
      <c r="A647" s="27" t="s">
        <v>1065</v>
      </c>
      <c r="B647" s="28" t="s">
        <v>1549</v>
      </c>
      <c r="C647" s="27"/>
      <c r="D647" s="27" t="s">
        <v>1550</v>
      </c>
      <c r="E647" s="29" t="s">
        <v>1500</v>
      </c>
      <c r="F647" s="30"/>
      <c r="G647" s="31">
        <v>30.739499999999996</v>
      </c>
      <c r="H647" s="32">
        <f>G647*1.23</f>
        <v>37.80958499999999</v>
      </c>
      <c r="I647" s="33">
        <v>5035048059135</v>
      </c>
      <c r="J647" s="30" t="s">
        <v>1193</v>
      </c>
      <c r="K647" s="30">
        <v>10</v>
      </c>
    </row>
    <row r="648" spans="1:11" s="34" customFormat="1" ht="43.5" customHeight="1">
      <c r="A648" s="27" t="s">
        <v>1065</v>
      </c>
      <c r="B648" s="28" t="s">
        <v>1551</v>
      </c>
      <c r="C648" s="27"/>
      <c r="D648" s="27" t="s">
        <v>1550</v>
      </c>
      <c r="E648" s="29" t="s">
        <v>1502</v>
      </c>
      <c r="F648" s="30"/>
      <c r="G648" s="31">
        <v>30.739499999999996</v>
      </c>
      <c r="H648" s="32">
        <f>G648*1.23</f>
        <v>37.80958499999999</v>
      </c>
      <c r="I648" s="33">
        <v>5035048059142</v>
      </c>
      <c r="J648" s="30" t="s">
        <v>1193</v>
      </c>
      <c r="K648" s="30">
        <v>10</v>
      </c>
    </row>
    <row r="649" spans="1:11" s="34" customFormat="1" ht="43.5" customHeight="1">
      <c r="A649" s="27" t="s">
        <v>1065</v>
      </c>
      <c r="B649" s="28" t="s">
        <v>1552</v>
      </c>
      <c r="C649" s="27"/>
      <c r="D649" s="27" t="s">
        <v>1550</v>
      </c>
      <c r="E649" s="29" t="s">
        <v>1533</v>
      </c>
      <c r="F649" s="30"/>
      <c r="G649" s="31">
        <v>30.739499999999996</v>
      </c>
      <c r="H649" s="32">
        <f>G649*1.23</f>
        <v>37.80958499999999</v>
      </c>
      <c r="I649" s="33">
        <v>5035048059159</v>
      </c>
      <c r="J649" s="30" t="s">
        <v>1193</v>
      </c>
      <c r="K649" s="30">
        <v>10</v>
      </c>
    </row>
    <row r="650" spans="1:11" s="34" customFormat="1" ht="43.5" customHeight="1">
      <c r="A650" s="27" t="s">
        <v>1065</v>
      </c>
      <c r="B650" s="28" t="s">
        <v>1553</v>
      </c>
      <c r="C650" s="27"/>
      <c r="D650" s="27" t="s">
        <v>1550</v>
      </c>
      <c r="E650" s="29" t="s">
        <v>1535</v>
      </c>
      <c r="F650" s="30"/>
      <c r="G650" s="31">
        <v>30.739499999999996</v>
      </c>
      <c r="H650" s="32">
        <f>G650*1.23</f>
        <v>37.80958499999999</v>
      </c>
      <c r="I650" s="33">
        <v>5035048059166</v>
      </c>
      <c r="J650" s="30" t="s">
        <v>1193</v>
      </c>
      <c r="K650" s="30">
        <v>10</v>
      </c>
    </row>
    <row r="651" spans="1:11" s="34" customFormat="1" ht="43.5" customHeight="1">
      <c r="A651" s="27" t="s">
        <v>1065</v>
      </c>
      <c r="B651" s="28" t="s">
        <v>1554</v>
      </c>
      <c r="C651" s="27"/>
      <c r="D651" s="27" t="s">
        <v>1550</v>
      </c>
      <c r="E651" s="29" t="s">
        <v>1537</v>
      </c>
      <c r="F651" s="30"/>
      <c r="G651" s="31">
        <v>30.739499999999996</v>
      </c>
      <c r="H651" s="32">
        <f>G651*1.23</f>
        <v>37.80958499999999</v>
      </c>
      <c r="I651" s="33">
        <v>5035048059173</v>
      </c>
      <c r="J651" s="30" t="s">
        <v>1193</v>
      </c>
      <c r="K651" s="30">
        <v>10</v>
      </c>
    </row>
    <row r="652" spans="1:11" s="34" customFormat="1" ht="43.5" customHeight="1">
      <c r="A652" s="27" t="s">
        <v>1065</v>
      </c>
      <c r="B652" s="28" t="s">
        <v>1555</v>
      </c>
      <c r="C652" s="27"/>
      <c r="D652" s="27" t="s">
        <v>1550</v>
      </c>
      <c r="E652" s="29" t="s">
        <v>1539</v>
      </c>
      <c r="F652" s="30"/>
      <c r="G652" s="31">
        <v>30.739499999999996</v>
      </c>
      <c r="H652" s="32">
        <f>G652*1.23</f>
        <v>37.80958499999999</v>
      </c>
      <c r="I652" s="33">
        <v>5035048059180</v>
      </c>
      <c r="J652" s="30" t="s">
        <v>1193</v>
      </c>
      <c r="K652" s="30">
        <v>10</v>
      </c>
    </row>
    <row r="653" spans="1:11" s="34" customFormat="1" ht="43.5" customHeight="1">
      <c r="A653" s="27" t="s">
        <v>1065</v>
      </c>
      <c r="B653" s="28" t="s">
        <v>1556</v>
      </c>
      <c r="C653" s="27"/>
      <c r="D653" s="27" t="s">
        <v>1550</v>
      </c>
      <c r="E653" s="29" t="s">
        <v>1541</v>
      </c>
      <c r="F653" s="30"/>
      <c r="G653" s="31">
        <v>30.739499999999996</v>
      </c>
      <c r="H653" s="32">
        <f>G653*1.23</f>
        <v>37.80958499999999</v>
      </c>
      <c r="I653" s="33">
        <v>5035048059197</v>
      </c>
      <c r="J653" s="30" t="s">
        <v>1193</v>
      </c>
      <c r="K653" s="30">
        <v>10</v>
      </c>
    </row>
    <row r="654" spans="1:11" s="34" customFormat="1" ht="43.5" customHeight="1">
      <c r="A654" s="27" t="s">
        <v>1065</v>
      </c>
      <c r="B654" s="28" t="s">
        <v>1557</v>
      </c>
      <c r="C654" s="27"/>
      <c r="D654" s="27" t="s">
        <v>1550</v>
      </c>
      <c r="E654" s="29" t="s">
        <v>1500</v>
      </c>
      <c r="F654" s="30"/>
      <c r="G654" s="31">
        <v>56.128049999999995</v>
      </c>
      <c r="H654" s="32">
        <f>G654*1.23</f>
        <v>69.03750149999999</v>
      </c>
      <c r="I654" s="33">
        <v>5035048059203</v>
      </c>
      <c r="J654" s="30" t="s">
        <v>1193</v>
      </c>
      <c r="K654" s="30">
        <v>25</v>
      </c>
    </row>
    <row r="655" spans="1:11" s="34" customFormat="1" ht="43.5" customHeight="1">
      <c r="A655" s="27" t="s">
        <v>1065</v>
      </c>
      <c r="B655" s="28" t="s">
        <v>1558</v>
      </c>
      <c r="C655" s="27"/>
      <c r="D655" s="27" t="s">
        <v>1550</v>
      </c>
      <c r="E655" s="29" t="s">
        <v>1502</v>
      </c>
      <c r="F655" s="30"/>
      <c r="G655" s="31">
        <v>51.55335</v>
      </c>
      <c r="H655" s="32">
        <f>G655*1.23</f>
        <v>63.4106205</v>
      </c>
      <c r="I655" s="33">
        <v>5035048059210</v>
      </c>
      <c r="J655" s="30" t="s">
        <v>1193</v>
      </c>
      <c r="K655" s="30">
        <v>25</v>
      </c>
    </row>
    <row r="656" spans="1:11" s="34" customFormat="1" ht="43.5" customHeight="1">
      <c r="A656" s="27" t="s">
        <v>1065</v>
      </c>
      <c r="B656" s="28" t="s">
        <v>1559</v>
      </c>
      <c r="C656" s="27"/>
      <c r="D656" s="27" t="s">
        <v>1550</v>
      </c>
      <c r="E656" s="29" t="s">
        <v>1533</v>
      </c>
      <c r="F656" s="30"/>
      <c r="G656" s="31">
        <v>50.042249999999996</v>
      </c>
      <c r="H656" s="32">
        <f>G656*1.23</f>
        <v>61.551967499999996</v>
      </c>
      <c r="I656" s="33">
        <v>5035048059227</v>
      </c>
      <c r="J656" s="30" t="s">
        <v>1193</v>
      </c>
      <c r="K656" s="30">
        <v>25</v>
      </c>
    </row>
    <row r="657" spans="1:11" s="34" customFormat="1" ht="43.5" customHeight="1">
      <c r="A657" s="27" t="s">
        <v>1065</v>
      </c>
      <c r="B657" s="28" t="s">
        <v>1560</v>
      </c>
      <c r="C657" s="27"/>
      <c r="D657" s="27" t="s">
        <v>1550</v>
      </c>
      <c r="E657" s="29" t="s">
        <v>1535</v>
      </c>
      <c r="F657" s="30"/>
      <c r="G657" s="31">
        <v>47.43404999999999</v>
      </c>
      <c r="H657" s="32">
        <f>G657*1.23</f>
        <v>58.34388149999999</v>
      </c>
      <c r="I657" s="33">
        <v>5035048059234</v>
      </c>
      <c r="J657" s="30" t="s">
        <v>1193</v>
      </c>
      <c r="K657" s="30">
        <v>25</v>
      </c>
    </row>
    <row r="658" spans="1:11" s="34" customFormat="1" ht="43.5" customHeight="1">
      <c r="A658" s="27" t="s">
        <v>1065</v>
      </c>
      <c r="B658" s="28" t="s">
        <v>1561</v>
      </c>
      <c r="C658" s="27"/>
      <c r="D658" s="27" t="s">
        <v>1550</v>
      </c>
      <c r="E658" s="29" t="s">
        <v>1537</v>
      </c>
      <c r="F658" s="30"/>
      <c r="G658" s="31">
        <v>47.43404999999999</v>
      </c>
      <c r="H658" s="32">
        <f>G658*1.23</f>
        <v>58.34388149999999</v>
      </c>
      <c r="I658" s="33">
        <v>5035048059241</v>
      </c>
      <c r="J658" s="30" t="s">
        <v>1193</v>
      </c>
      <c r="K658" s="30">
        <v>25</v>
      </c>
    </row>
    <row r="659" spans="1:11" s="34" customFormat="1" ht="43.5" customHeight="1">
      <c r="A659" s="27" t="s">
        <v>1065</v>
      </c>
      <c r="B659" s="28" t="s">
        <v>1562</v>
      </c>
      <c r="C659" s="27"/>
      <c r="D659" s="27" t="s">
        <v>1550</v>
      </c>
      <c r="E659" s="29" t="s">
        <v>1539</v>
      </c>
      <c r="F659" s="30"/>
      <c r="G659" s="31">
        <v>47.43404999999999</v>
      </c>
      <c r="H659" s="32">
        <f>G659*1.23</f>
        <v>58.34388149999999</v>
      </c>
      <c r="I659" s="33">
        <v>5035048059463</v>
      </c>
      <c r="J659" s="30" t="s">
        <v>1193</v>
      </c>
      <c r="K659" s="30">
        <v>25</v>
      </c>
    </row>
    <row r="660" spans="1:11" s="34" customFormat="1" ht="43.5" customHeight="1">
      <c r="A660" s="27" t="s">
        <v>1065</v>
      </c>
      <c r="B660" s="28" t="s">
        <v>1563</v>
      </c>
      <c r="C660" s="27"/>
      <c r="D660" s="27" t="s">
        <v>1550</v>
      </c>
      <c r="E660" s="29" t="s">
        <v>1541</v>
      </c>
      <c r="F660" s="30"/>
      <c r="G660" s="31">
        <v>47.43404999999999</v>
      </c>
      <c r="H660" s="32">
        <f>G660*1.23</f>
        <v>58.34388149999999</v>
      </c>
      <c r="I660" s="33">
        <v>5035048059258</v>
      </c>
      <c r="J660" s="30" t="s">
        <v>1193</v>
      </c>
      <c r="K660" s="30">
        <v>25</v>
      </c>
    </row>
    <row r="661" spans="1:11" s="34" customFormat="1" ht="43.5" customHeight="1">
      <c r="A661" s="27" t="s">
        <v>1065</v>
      </c>
      <c r="B661" s="28" t="s">
        <v>1564</v>
      </c>
      <c r="C661" s="27"/>
      <c r="D661" s="27" t="s">
        <v>1550</v>
      </c>
      <c r="E661" s="29" t="s">
        <v>1500</v>
      </c>
      <c r="F661" s="30"/>
      <c r="G661" s="31">
        <v>89.72415</v>
      </c>
      <c r="H661" s="32">
        <f>G661*1.23</f>
        <v>110.3607045</v>
      </c>
      <c r="I661" s="33">
        <v>5035048068083</v>
      </c>
      <c r="J661" s="30" t="s">
        <v>1193</v>
      </c>
      <c r="K661" s="30">
        <v>25</v>
      </c>
    </row>
    <row r="662" spans="1:11" s="34" customFormat="1" ht="43.5" customHeight="1">
      <c r="A662" s="27" t="s">
        <v>1065</v>
      </c>
      <c r="B662" s="28" t="s">
        <v>1565</v>
      </c>
      <c r="C662" s="27"/>
      <c r="D662" s="27" t="s">
        <v>1550</v>
      </c>
      <c r="E662" s="29" t="s">
        <v>1502</v>
      </c>
      <c r="F662" s="30"/>
      <c r="G662" s="31">
        <v>83.70045</v>
      </c>
      <c r="H662" s="32">
        <f>G662*1.23</f>
        <v>102.9515535</v>
      </c>
      <c r="I662" s="33">
        <v>5035048068090</v>
      </c>
      <c r="J662" s="30" t="s">
        <v>1193</v>
      </c>
      <c r="K662" s="30">
        <v>25</v>
      </c>
    </row>
    <row r="663" spans="1:11" s="34" customFormat="1" ht="43.5" customHeight="1">
      <c r="A663" s="27" t="s">
        <v>1065</v>
      </c>
      <c r="B663" s="28" t="s">
        <v>1566</v>
      </c>
      <c r="C663" s="27"/>
      <c r="D663" s="27" t="s">
        <v>1567</v>
      </c>
      <c r="E663" s="29" t="s">
        <v>1500</v>
      </c>
      <c r="F663" s="30"/>
      <c r="G663" s="31">
        <v>116.05454999999999</v>
      </c>
      <c r="H663" s="32">
        <f>G663*1.23</f>
        <v>142.7470965</v>
      </c>
      <c r="I663" s="33">
        <v>5011402375257</v>
      </c>
      <c r="J663" s="30" t="s">
        <v>1193</v>
      </c>
      <c r="K663" s="30">
        <v>25</v>
      </c>
    </row>
    <row r="664" spans="1:11" s="34" customFormat="1" ht="43.5" customHeight="1">
      <c r="A664" s="27" t="s">
        <v>1065</v>
      </c>
      <c r="B664" s="28" t="s">
        <v>1568</v>
      </c>
      <c r="C664" s="27"/>
      <c r="D664" s="27" t="s">
        <v>1567</v>
      </c>
      <c r="E664" s="29" t="s">
        <v>1502</v>
      </c>
      <c r="F664" s="30"/>
      <c r="G664" s="31">
        <v>93.95729999999999</v>
      </c>
      <c r="H664" s="32">
        <f>G664*1.23</f>
        <v>115.56747899999999</v>
      </c>
      <c r="I664" s="33">
        <v>5011402375271</v>
      </c>
      <c r="J664" s="30" t="s">
        <v>1193</v>
      </c>
      <c r="K664" s="30">
        <v>25</v>
      </c>
    </row>
    <row r="665" spans="1:11" s="34" customFormat="1" ht="43.5" customHeight="1">
      <c r="A665" s="27" t="s">
        <v>1065</v>
      </c>
      <c r="B665" s="28" t="s">
        <v>1569</v>
      </c>
      <c r="C665" s="27"/>
      <c r="D665" s="27" t="s">
        <v>1567</v>
      </c>
      <c r="E665" s="29" t="s">
        <v>1570</v>
      </c>
      <c r="F665" s="30"/>
      <c r="G665" s="31">
        <v>130.82399999999998</v>
      </c>
      <c r="H665" s="32">
        <f>G665*1.23</f>
        <v>160.91351999999998</v>
      </c>
      <c r="I665" s="33">
        <v>5035048067277</v>
      </c>
      <c r="J665" s="30" t="s">
        <v>1193</v>
      </c>
      <c r="K665" s="30">
        <v>25</v>
      </c>
    </row>
    <row r="666" spans="1:11" s="34" customFormat="1" ht="43.5" customHeight="1">
      <c r="A666" s="27" t="s">
        <v>1065</v>
      </c>
      <c r="B666" s="28" t="s">
        <v>1571</v>
      </c>
      <c r="C666" s="27"/>
      <c r="D666" s="27" t="s">
        <v>1567</v>
      </c>
      <c r="E666" s="29" t="s">
        <v>1535</v>
      </c>
      <c r="F666" s="30"/>
      <c r="G666" s="31">
        <v>130.82399999999998</v>
      </c>
      <c r="H666" s="32">
        <f>G666*1.23</f>
        <v>160.91351999999998</v>
      </c>
      <c r="I666" s="33">
        <v>5035048067284</v>
      </c>
      <c r="J666" s="30" t="s">
        <v>1193</v>
      </c>
      <c r="K666" s="30">
        <v>25</v>
      </c>
    </row>
    <row r="667" spans="1:11" s="34" customFormat="1" ht="43.5" customHeight="1">
      <c r="A667" s="27" t="s">
        <v>1065</v>
      </c>
      <c r="B667" s="28" t="s">
        <v>1572</v>
      </c>
      <c r="C667" s="27"/>
      <c r="D667" s="27" t="s">
        <v>1573</v>
      </c>
      <c r="E667" s="29" t="s">
        <v>1500</v>
      </c>
      <c r="F667" s="30"/>
      <c r="G667" s="31">
        <v>117.80369999999998</v>
      </c>
      <c r="H667" s="32">
        <f>G667*1.23</f>
        <v>144.89855099999997</v>
      </c>
      <c r="I667" s="33">
        <v>5011402375356</v>
      </c>
      <c r="J667" s="30" t="s">
        <v>1193</v>
      </c>
      <c r="K667" s="30">
        <v>25</v>
      </c>
    </row>
    <row r="668" spans="1:11" s="34" customFormat="1" ht="43.5" customHeight="1">
      <c r="A668" s="27" t="s">
        <v>1065</v>
      </c>
      <c r="B668" s="28" t="s">
        <v>1574</v>
      </c>
      <c r="C668" s="27"/>
      <c r="D668" s="27" t="s">
        <v>1573</v>
      </c>
      <c r="E668" s="29" t="s">
        <v>1502</v>
      </c>
      <c r="F668" s="30"/>
      <c r="G668" s="31">
        <v>102.42359999999998</v>
      </c>
      <c r="H668" s="32">
        <f>G668*1.23</f>
        <v>125.98102799999997</v>
      </c>
      <c r="I668" s="33">
        <v>5011402375370</v>
      </c>
      <c r="J668" s="30" t="s">
        <v>1193</v>
      </c>
      <c r="K668" s="30">
        <v>25</v>
      </c>
    </row>
    <row r="669" spans="1:11" s="34" customFormat="1" ht="43.5" customHeight="1">
      <c r="A669" s="27" t="s">
        <v>1065</v>
      </c>
      <c r="B669" s="28" t="s">
        <v>1575</v>
      </c>
      <c r="C669" s="27"/>
      <c r="D669" s="27" t="s">
        <v>1573</v>
      </c>
      <c r="E669" s="29" t="s">
        <v>1570</v>
      </c>
      <c r="F669" s="30"/>
      <c r="G669" s="31">
        <v>132.36614999999998</v>
      </c>
      <c r="H669" s="32">
        <f>G669*1.23</f>
        <v>162.81036449999996</v>
      </c>
      <c r="I669" s="33">
        <v>5035048067291</v>
      </c>
      <c r="J669" s="30" t="s">
        <v>1193</v>
      </c>
      <c r="K669" s="30">
        <v>25</v>
      </c>
    </row>
    <row r="670" spans="1:11" s="34" customFormat="1" ht="43.5" customHeight="1">
      <c r="A670" s="27" t="s">
        <v>1065</v>
      </c>
      <c r="B670" s="28" t="s">
        <v>1576</v>
      </c>
      <c r="C670" s="27"/>
      <c r="D670" s="27" t="s">
        <v>1573</v>
      </c>
      <c r="E670" s="29" t="s">
        <v>1535</v>
      </c>
      <c r="F670" s="30"/>
      <c r="G670" s="31">
        <v>132.36614999999998</v>
      </c>
      <c r="H670" s="32">
        <f>G670*1.23</f>
        <v>162.81036449999996</v>
      </c>
      <c r="I670" s="33">
        <v>5035048067307</v>
      </c>
      <c r="J670" s="30" t="s">
        <v>1193</v>
      </c>
      <c r="K670" s="30">
        <v>25</v>
      </c>
    </row>
    <row r="671" spans="1:11" s="34" customFormat="1" ht="43.5" customHeight="1">
      <c r="A671" s="27" t="s">
        <v>1065</v>
      </c>
      <c r="B671" s="28" t="s">
        <v>1577</v>
      </c>
      <c r="C671" s="27"/>
      <c r="D671" s="27" t="s">
        <v>1578</v>
      </c>
      <c r="E671" s="29" t="s">
        <v>1500</v>
      </c>
      <c r="F671" s="30"/>
      <c r="G671" s="31">
        <v>45.5607</v>
      </c>
      <c r="H671" s="32">
        <f>G671*1.23</f>
        <v>56.039660999999995</v>
      </c>
      <c r="I671" s="33">
        <v>5035048073629</v>
      </c>
      <c r="J671" s="30" t="s">
        <v>1193</v>
      </c>
      <c r="K671" s="30">
        <v>10</v>
      </c>
    </row>
    <row r="672" spans="1:11" ht="43.5" customHeight="1">
      <c r="A672" s="27" t="s">
        <v>1065</v>
      </c>
      <c r="B672" s="28" t="s">
        <v>1579</v>
      </c>
      <c r="C672" s="27"/>
      <c r="D672" s="27" t="s">
        <v>1511</v>
      </c>
      <c r="E672" s="29" t="s">
        <v>1580</v>
      </c>
      <c r="F672" s="30"/>
      <c r="G672" s="31">
        <v>12.63735</v>
      </c>
      <c r="H672" s="32">
        <f>G672*1.23</f>
        <v>15.5439405</v>
      </c>
      <c r="I672" s="33">
        <v>5035048075166</v>
      </c>
      <c r="J672" s="30" t="s">
        <v>1513</v>
      </c>
      <c r="K672" s="30">
        <v>1</v>
      </c>
    </row>
    <row r="673" spans="1:11" ht="43.5" customHeight="1">
      <c r="A673" s="27" t="s">
        <v>1065</v>
      </c>
      <c r="B673" s="28" t="s">
        <v>1581</v>
      </c>
      <c r="C673" s="27"/>
      <c r="D673" s="27" t="s">
        <v>1511</v>
      </c>
      <c r="E673" s="29" t="s">
        <v>1582</v>
      </c>
      <c r="F673" s="30"/>
      <c r="G673" s="31">
        <v>13.113449999999998</v>
      </c>
      <c r="H673" s="32">
        <f>G673*1.23</f>
        <v>16.129543499999997</v>
      </c>
      <c r="I673" s="33">
        <v>5035048075173</v>
      </c>
      <c r="J673" s="30" t="s">
        <v>1513</v>
      </c>
      <c r="K673" s="30">
        <v>1</v>
      </c>
    </row>
    <row r="674" spans="1:11" s="36" customFormat="1" ht="43.5" customHeight="1">
      <c r="A674" s="27" t="s">
        <v>1065</v>
      </c>
      <c r="B674" s="28" t="s">
        <v>1583</v>
      </c>
      <c r="C674" s="27"/>
      <c r="D674" s="27" t="s">
        <v>1511</v>
      </c>
      <c r="E674" s="29" t="s">
        <v>1584</v>
      </c>
      <c r="F674" s="30"/>
      <c r="G674" s="31">
        <v>12.63735</v>
      </c>
      <c r="H674" s="32">
        <f>G674*1.23</f>
        <v>15.5439405</v>
      </c>
      <c r="I674" s="33">
        <v>5035048075180</v>
      </c>
      <c r="J674" s="30" t="s">
        <v>1513</v>
      </c>
      <c r="K674" s="30">
        <v>1</v>
      </c>
    </row>
    <row r="675" spans="1:11" s="36" customFormat="1" ht="43.5" customHeight="1">
      <c r="A675" s="27" t="s">
        <v>1065</v>
      </c>
      <c r="B675" s="28" t="s">
        <v>1585</v>
      </c>
      <c r="C675" s="27"/>
      <c r="D675" s="27" t="s">
        <v>1511</v>
      </c>
      <c r="E675" s="29" t="s">
        <v>1586</v>
      </c>
      <c r="F675" s="30"/>
      <c r="G675" s="31">
        <v>12.63735</v>
      </c>
      <c r="H675" s="32">
        <f>G675*1.23</f>
        <v>15.5439405</v>
      </c>
      <c r="I675" s="33">
        <v>5035048075197</v>
      </c>
      <c r="J675" s="30" t="s">
        <v>1513</v>
      </c>
      <c r="K675" s="30">
        <v>1</v>
      </c>
    </row>
    <row r="676" spans="1:11" s="36" customFormat="1" ht="43.5" customHeight="1">
      <c r="A676" s="27" t="s">
        <v>1065</v>
      </c>
      <c r="B676" s="28" t="s">
        <v>1587</v>
      </c>
      <c r="C676" s="27"/>
      <c r="D676" s="27" t="s">
        <v>1511</v>
      </c>
      <c r="E676" s="29" t="s">
        <v>1588</v>
      </c>
      <c r="F676" s="30"/>
      <c r="G676" s="31">
        <v>14.531399999999998</v>
      </c>
      <c r="H676" s="32">
        <f>G676*1.23</f>
        <v>17.873621999999997</v>
      </c>
      <c r="I676" s="33">
        <v>5035048075203</v>
      </c>
      <c r="J676" s="30" t="s">
        <v>1513</v>
      </c>
      <c r="K676" s="30">
        <v>1</v>
      </c>
    </row>
    <row r="677" spans="1:11" s="36" customFormat="1" ht="43.5" customHeight="1">
      <c r="A677" s="27" t="s">
        <v>1065</v>
      </c>
      <c r="B677" s="28" t="s">
        <v>1589</v>
      </c>
      <c r="C677" s="27"/>
      <c r="D677" s="27" t="s">
        <v>1511</v>
      </c>
      <c r="E677" s="29" t="s">
        <v>1590</v>
      </c>
      <c r="F677" s="30"/>
      <c r="G677" s="31">
        <v>14.531399999999998</v>
      </c>
      <c r="H677" s="32">
        <f>G677*1.23</f>
        <v>17.873621999999997</v>
      </c>
      <c r="I677" s="33">
        <v>5035048075210</v>
      </c>
      <c r="J677" s="30" t="s">
        <v>1513</v>
      </c>
      <c r="K677" s="30">
        <v>1</v>
      </c>
    </row>
    <row r="678" spans="1:11" ht="43.5" customHeight="1">
      <c r="A678" s="27" t="s">
        <v>1065</v>
      </c>
      <c r="B678" s="28" t="s">
        <v>1591</v>
      </c>
      <c r="C678" s="27"/>
      <c r="D678" s="27" t="s">
        <v>1511</v>
      </c>
      <c r="E678" s="29" t="s">
        <v>1592</v>
      </c>
      <c r="F678" s="30"/>
      <c r="G678" s="31">
        <v>14.531399999999998</v>
      </c>
      <c r="H678" s="32">
        <f>G678*1.23</f>
        <v>17.873621999999997</v>
      </c>
      <c r="I678" s="33">
        <v>5035048075227</v>
      </c>
      <c r="J678" s="30" t="s">
        <v>1513</v>
      </c>
      <c r="K678" s="30">
        <v>1</v>
      </c>
    </row>
    <row r="679" spans="1:11" ht="43.5" customHeight="1">
      <c r="A679" s="27" t="s">
        <v>1065</v>
      </c>
      <c r="B679" s="28" t="s">
        <v>1593</v>
      </c>
      <c r="C679" s="27"/>
      <c r="D679" s="27" t="s">
        <v>1511</v>
      </c>
      <c r="E679" s="29" t="s">
        <v>1594</v>
      </c>
      <c r="F679" s="30"/>
      <c r="G679" s="31">
        <v>14.531399999999998</v>
      </c>
      <c r="H679" s="32">
        <f>G679*1.23</f>
        <v>17.873621999999997</v>
      </c>
      <c r="I679" s="33">
        <v>5035048075234</v>
      </c>
      <c r="J679" s="30" t="s">
        <v>1513</v>
      </c>
      <c r="K679" s="30">
        <v>1</v>
      </c>
    </row>
    <row r="680" spans="1:11" ht="43.5" customHeight="1">
      <c r="A680" s="27" t="s">
        <v>1065</v>
      </c>
      <c r="B680" s="28" t="s">
        <v>1595</v>
      </c>
      <c r="C680" s="27"/>
      <c r="D680" s="27" t="s">
        <v>1511</v>
      </c>
      <c r="E680" s="29" t="s">
        <v>1596</v>
      </c>
      <c r="F680" s="30"/>
      <c r="G680" s="31">
        <v>11.78865</v>
      </c>
      <c r="H680" s="32">
        <f>G680*1.23</f>
        <v>14.5000395</v>
      </c>
      <c r="I680" s="33">
        <v>5035048077344</v>
      </c>
      <c r="J680" s="30" t="s">
        <v>1513</v>
      </c>
      <c r="K680" s="30">
        <v>1</v>
      </c>
    </row>
    <row r="681" spans="1:11" ht="43.5" customHeight="1">
      <c r="A681" s="27" t="s">
        <v>1065</v>
      </c>
      <c r="B681" s="28" t="s">
        <v>1597</v>
      </c>
      <c r="C681" s="27"/>
      <c r="D681" s="27" t="s">
        <v>1511</v>
      </c>
      <c r="E681" s="29" t="s">
        <v>1598</v>
      </c>
      <c r="F681" s="30"/>
      <c r="G681" s="31">
        <v>11.78865</v>
      </c>
      <c r="H681" s="32">
        <f>G681*1.23</f>
        <v>14.5000395</v>
      </c>
      <c r="I681" s="33">
        <v>5035048077351</v>
      </c>
      <c r="J681" s="30" t="s">
        <v>1513</v>
      </c>
      <c r="K681" s="30">
        <v>1</v>
      </c>
    </row>
    <row r="682" spans="1:11" ht="43.5" customHeight="1">
      <c r="A682" s="27" t="s">
        <v>1065</v>
      </c>
      <c r="B682" s="28" t="s">
        <v>1599</v>
      </c>
      <c r="C682" s="27"/>
      <c r="D682" s="27" t="s">
        <v>1511</v>
      </c>
      <c r="E682" s="29" t="s">
        <v>1600</v>
      </c>
      <c r="F682" s="30"/>
      <c r="G682" s="31">
        <v>12.63735</v>
      </c>
      <c r="H682" s="32">
        <f>G682*1.23</f>
        <v>15.5439405</v>
      </c>
      <c r="I682" s="33">
        <v>5035048075241</v>
      </c>
      <c r="J682" s="30" t="s">
        <v>1513</v>
      </c>
      <c r="K682" s="30">
        <v>1</v>
      </c>
    </row>
    <row r="683" spans="1:11" ht="43.5" customHeight="1">
      <c r="A683" s="27" t="s">
        <v>1065</v>
      </c>
      <c r="B683" s="28" t="s">
        <v>1601</v>
      </c>
      <c r="C683" s="27"/>
      <c r="D683" s="27" t="s">
        <v>1511</v>
      </c>
      <c r="E683" s="29" t="s">
        <v>1602</v>
      </c>
      <c r="F683" s="30"/>
      <c r="G683" s="31">
        <v>12.63735</v>
      </c>
      <c r="H683" s="32">
        <f>G683*1.23</f>
        <v>15.5439405</v>
      </c>
      <c r="I683" s="33">
        <v>5035048075258</v>
      </c>
      <c r="J683" s="30" t="s">
        <v>1513</v>
      </c>
      <c r="K683" s="30">
        <v>1</v>
      </c>
    </row>
    <row r="684" spans="1:11" ht="43.5" customHeight="1">
      <c r="A684" s="27" t="s">
        <v>1065</v>
      </c>
      <c r="B684" s="28" t="s">
        <v>1603</v>
      </c>
      <c r="C684" s="27"/>
      <c r="D684" s="27" t="s">
        <v>1511</v>
      </c>
      <c r="E684" s="29" t="s">
        <v>1604</v>
      </c>
      <c r="F684" s="30"/>
      <c r="G684" s="31">
        <v>12.63735</v>
      </c>
      <c r="H684" s="32">
        <f>G684*1.23</f>
        <v>15.5439405</v>
      </c>
      <c r="I684" s="33">
        <v>5035048075265</v>
      </c>
      <c r="J684" s="30" t="s">
        <v>1513</v>
      </c>
      <c r="K684" s="30">
        <v>1</v>
      </c>
    </row>
    <row r="685" spans="1:11" ht="43.5" customHeight="1">
      <c r="A685" s="27" t="s">
        <v>1065</v>
      </c>
      <c r="B685" s="28" t="s">
        <v>1605</v>
      </c>
      <c r="C685" s="27"/>
      <c r="D685" s="27" t="s">
        <v>1511</v>
      </c>
      <c r="E685" s="29" t="s">
        <v>1606</v>
      </c>
      <c r="F685" s="30"/>
      <c r="G685" s="31">
        <v>13.113449999999998</v>
      </c>
      <c r="H685" s="32">
        <f>G685*1.23</f>
        <v>16.129543499999997</v>
      </c>
      <c r="I685" s="33">
        <v>5035048075272</v>
      </c>
      <c r="J685" s="30" t="s">
        <v>1513</v>
      </c>
      <c r="K685" s="30">
        <v>1</v>
      </c>
    </row>
    <row r="686" spans="1:11" s="34" customFormat="1" ht="43.5" customHeight="1">
      <c r="A686" s="27" t="s">
        <v>1065</v>
      </c>
      <c r="B686" s="28" t="s">
        <v>1607</v>
      </c>
      <c r="C686" s="27"/>
      <c r="D686" s="27" t="s">
        <v>1608</v>
      </c>
      <c r="E686" s="29" t="s">
        <v>1498</v>
      </c>
      <c r="F686" s="30"/>
      <c r="G686" s="31">
        <v>46.69919999999999</v>
      </c>
      <c r="H686" s="32">
        <f>G686*1.23</f>
        <v>57.440015999999986</v>
      </c>
      <c r="I686" s="33">
        <v>5035048071960</v>
      </c>
      <c r="J686" s="30" t="s">
        <v>1193</v>
      </c>
      <c r="K686" s="30">
        <v>3</v>
      </c>
    </row>
    <row r="687" spans="1:11" s="34" customFormat="1" ht="43.5" customHeight="1">
      <c r="A687" s="27" t="s">
        <v>1065</v>
      </c>
      <c r="B687" s="28" t="s">
        <v>1609</v>
      </c>
      <c r="C687" s="27"/>
      <c r="D687" s="27" t="s">
        <v>1610</v>
      </c>
      <c r="E687" s="29" t="s">
        <v>1500</v>
      </c>
      <c r="F687" s="30"/>
      <c r="G687" s="31">
        <v>28.710899999999995</v>
      </c>
      <c r="H687" s="32">
        <f>G687*1.23</f>
        <v>35.314406999999996</v>
      </c>
      <c r="I687" s="33">
        <v>5035048068700</v>
      </c>
      <c r="J687" s="30" t="s">
        <v>1193</v>
      </c>
      <c r="K687" s="30">
        <v>3</v>
      </c>
    </row>
    <row r="688" spans="1:11" s="34" customFormat="1" ht="43.5" customHeight="1">
      <c r="A688" s="27" t="s">
        <v>1065</v>
      </c>
      <c r="B688" s="28" t="s">
        <v>1611</v>
      </c>
      <c r="C688" s="27"/>
      <c r="D688" s="27" t="s">
        <v>1610</v>
      </c>
      <c r="E688" s="29" t="s">
        <v>1500</v>
      </c>
      <c r="F688" s="30"/>
      <c r="G688" s="31">
        <v>64.26315</v>
      </c>
      <c r="H688" s="32">
        <f>G688*1.23</f>
        <v>79.0436745</v>
      </c>
      <c r="I688" s="33">
        <v>5011402375172</v>
      </c>
      <c r="J688" s="30" t="s">
        <v>1193</v>
      </c>
      <c r="K688" s="30">
        <v>10</v>
      </c>
    </row>
    <row r="689" spans="1:11" s="34" customFormat="1" ht="43.5" customHeight="1">
      <c r="A689" s="27" t="s">
        <v>1065</v>
      </c>
      <c r="B689" s="28" t="s">
        <v>1612</v>
      </c>
      <c r="C689" s="27"/>
      <c r="D689" s="27" t="s">
        <v>1610</v>
      </c>
      <c r="E689" s="29" t="s">
        <v>1502</v>
      </c>
      <c r="F689" s="30"/>
      <c r="G689" s="31">
        <v>64.26315</v>
      </c>
      <c r="H689" s="32">
        <f>G689*1.23</f>
        <v>79.0436745</v>
      </c>
      <c r="I689" s="33">
        <v>5011402375189</v>
      </c>
      <c r="J689" s="30" t="s">
        <v>1193</v>
      </c>
      <c r="K689" s="30">
        <v>10</v>
      </c>
    </row>
    <row r="690" spans="1:11" s="34" customFormat="1" ht="43.5" customHeight="1">
      <c r="A690" s="27" t="s">
        <v>1065</v>
      </c>
      <c r="B690" s="28" t="s">
        <v>1613</v>
      </c>
      <c r="C690" s="27"/>
      <c r="D690" s="27" t="s">
        <v>1610</v>
      </c>
      <c r="E690" s="29" t="s">
        <v>1533</v>
      </c>
      <c r="F690" s="30"/>
      <c r="G690" s="31">
        <v>64.26315</v>
      </c>
      <c r="H690" s="32">
        <f>G690*1.23</f>
        <v>79.0436745</v>
      </c>
      <c r="I690" s="33">
        <v>5011402375196</v>
      </c>
      <c r="J690" s="30" t="s">
        <v>1193</v>
      </c>
      <c r="K690" s="30">
        <v>10</v>
      </c>
    </row>
    <row r="691" spans="1:11" s="34" customFormat="1" ht="43.5" customHeight="1">
      <c r="A691" s="27" t="s">
        <v>1065</v>
      </c>
      <c r="B691" s="28" t="s">
        <v>1614</v>
      </c>
      <c r="C691" s="27"/>
      <c r="D691" s="27" t="s">
        <v>1610</v>
      </c>
      <c r="E691" s="29" t="s">
        <v>1570</v>
      </c>
      <c r="F691" s="30"/>
      <c r="G691" s="31">
        <v>64.26315</v>
      </c>
      <c r="H691" s="32">
        <f>G691*1.23</f>
        <v>79.0436745</v>
      </c>
      <c r="I691" s="33">
        <v>5011402375202</v>
      </c>
      <c r="J691" s="30" t="s">
        <v>1193</v>
      </c>
      <c r="K691" s="30">
        <v>10</v>
      </c>
    </row>
    <row r="692" spans="1:11" s="34" customFormat="1" ht="43.5" customHeight="1">
      <c r="A692" s="27" t="s">
        <v>1065</v>
      </c>
      <c r="B692" s="28" t="s">
        <v>1615</v>
      </c>
      <c r="C692" s="27"/>
      <c r="D692" s="27" t="s">
        <v>1610</v>
      </c>
      <c r="E692" s="29" t="s">
        <v>1616</v>
      </c>
      <c r="F692" s="30"/>
      <c r="G692" s="31">
        <v>64.26315</v>
      </c>
      <c r="H692" s="32">
        <f>G692*1.23</f>
        <v>79.0436745</v>
      </c>
      <c r="I692" s="33">
        <v>5011402375219</v>
      </c>
      <c r="J692" s="30" t="s">
        <v>1193</v>
      </c>
      <c r="K692" s="30">
        <v>10</v>
      </c>
    </row>
    <row r="693" spans="1:11" s="34" customFormat="1" ht="43.5" customHeight="1">
      <c r="A693" s="27" t="s">
        <v>1065</v>
      </c>
      <c r="B693" s="28" t="s">
        <v>1617</v>
      </c>
      <c r="C693" s="27"/>
      <c r="D693" s="27" t="s">
        <v>1511</v>
      </c>
      <c r="E693" s="29" t="s">
        <v>1618</v>
      </c>
      <c r="F693" s="30"/>
      <c r="G693" s="31">
        <v>14.531399999999998</v>
      </c>
      <c r="H693" s="32">
        <f>G693*1.23</f>
        <v>17.873621999999997</v>
      </c>
      <c r="I693" s="33">
        <v>5035048075289</v>
      </c>
      <c r="J693" s="30" t="s">
        <v>1513</v>
      </c>
      <c r="K693" s="30">
        <v>1</v>
      </c>
    </row>
    <row r="694" spans="1:11" s="34" customFormat="1" ht="43.5" customHeight="1">
      <c r="A694" s="27" t="s">
        <v>1065</v>
      </c>
      <c r="B694" s="28" t="s">
        <v>1619</v>
      </c>
      <c r="C694" s="27"/>
      <c r="D694" s="27" t="s">
        <v>1511</v>
      </c>
      <c r="E694" s="29" t="s">
        <v>1620</v>
      </c>
      <c r="F694" s="30"/>
      <c r="G694" s="31">
        <v>14.531399999999998</v>
      </c>
      <c r="H694" s="32">
        <f>G694*1.23</f>
        <v>17.873621999999997</v>
      </c>
      <c r="I694" s="33">
        <v>5035048075296</v>
      </c>
      <c r="J694" s="30" t="s">
        <v>1513</v>
      </c>
      <c r="K694" s="30">
        <v>1</v>
      </c>
    </row>
    <row r="695" spans="1:11" s="34" customFormat="1" ht="43.5" customHeight="1">
      <c r="A695" s="27" t="s">
        <v>1065</v>
      </c>
      <c r="B695" s="28" t="s">
        <v>1621</v>
      </c>
      <c r="C695" s="27"/>
      <c r="D695" s="27" t="s">
        <v>1511</v>
      </c>
      <c r="E695" s="29" t="s">
        <v>1622</v>
      </c>
      <c r="F695" s="30"/>
      <c r="G695" s="31">
        <v>14.531399999999998</v>
      </c>
      <c r="H695" s="32">
        <f>G695*1.23</f>
        <v>17.873621999999997</v>
      </c>
      <c r="I695" s="33">
        <v>5035048075302</v>
      </c>
      <c r="J695" s="30" t="s">
        <v>1513</v>
      </c>
      <c r="K695" s="30">
        <v>1</v>
      </c>
    </row>
    <row r="696" spans="1:11" s="34" customFormat="1" ht="43.5" customHeight="1">
      <c r="A696" s="27" t="s">
        <v>1065</v>
      </c>
      <c r="B696" s="28" t="s">
        <v>1623</v>
      </c>
      <c r="C696" s="27"/>
      <c r="D696" s="27" t="s">
        <v>1624</v>
      </c>
      <c r="E696" s="29" t="s">
        <v>1500</v>
      </c>
      <c r="F696" s="30"/>
      <c r="G696" s="31">
        <v>52.29855</v>
      </c>
      <c r="H696" s="32">
        <f>G696*1.23</f>
        <v>64.32721649999999</v>
      </c>
      <c r="I696" s="33">
        <v>5035048025642</v>
      </c>
      <c r="J696" s="30" t="s">
        <v>1193</v>
      </c>
      <c r="K696" s="30">
        <v>3</v>
      </c>
    </row>
    <row r="697" spans="1:11" s="34" customFormat="1" ht="43.5" customHeight="1">
      <c r="A697" s="27" t="s">
        <v>1065</v>
      </c>
      <c r="B697" s="28" t="s">
        <v>1625</v>
      </c>
      <c r="C697" s="27"/>
      <c r="D697" s="27" t="s">
        <v>1624</v>
      </c>
      <c r="E697" s="29" t="s">
        <v>1502</v>
      </c>
      <c r="F697" s="30"/>
      <c r="G697" s="31">
        <v>47.092499999999994</v>
      </c>
      <c r="H697" s="32">
        <f>G697*1.23</f>
        <v>57.92377499999999</v>
      </c>
      <c r="I697" s="33">
        <v>5035048025659</v>
      </c>
      <c r="J697" s="30" t="s">
        <v>1193</v>
      </c>
      <c r="K697" s="30">
        <v>3</v>
      </c>
    </row>
    <row r="698" spans="1:11" s="34" customFormat="1" ht="43.5" customHeight="1">
      <c r="A698" s="27" t="s">
        <v>1065</v>
      </c>
      <c r="B698" s="28" t="s">
        <v>1626</v>
      </c>
      <c r="C698" s="27"/>
      <c r="D698" s="27" t="s">
        <v>1624</v>
      </c>
      <c r="E698" s="29" t="s">
        <v>1533</v>
      </c>
      <c r="F698" s="30"/>
      <c r="G698" s="31">
        <v>46.29554999999999</v>
      </c>
      <c r="H698" s="32">
        <f>G698*1.23</f>
        <v>56.94352649999999</v>
      </c>
      <c r="I698" s="33">
        <v>5035048025666</v>
      </c>
      <c r="J698" s="30" t="s">
        <v>1193</v>
      </c>
      <c r="K698" s="30">
        <v>3</v>
      </c>
    </row>
    <row r="699" spans="1:11" s="34" customFormat="1" ht="43.5" customHeight="1">
      <c r="A699" s="27" t="s">
        <v>1065</v>
      </c>
      <c r="B699" s="28" t="s">
        <v>1627</v>
      </c>
      <c r="C699" s="27"/>
      <c r="D699" s="27" t="s">
        <v>1624</v>
      </c>
      <c r="E699" s="29" t="s">
        <v>1570</v>
      </c>
      <c r="F699" s="30"/>
      <c r="G699" s="31">
        <v>46.29554999999999</v>
      </c>
      <c r="H699" s="32">
        <f>G699*1.23</f>
        <v>56.94352649999999</v>
      </c>
      <c r="I699" s="33">
        <v>5035048025673</v>
      </c>
      <c r="J699" s="30" t="s">
        <v>1193</v>
      </c>
      <c r="K699" s="30">
        <v>3</v>
      </c>
    </row>
    <row r="700" spans="1:11" s="34" customFormat="1" ht="43.5" customHeight="1">
      <c r="A700" s="27" t="s">
        <v>1065</v>
      </c>
      <c r="B700" s="28" t="s">
        <v>1628</v>
      </c>
      <c r="C700" s="27"/>
      <c r="D700" s="27" t="s">
        <v>1629</v>
      </c>
      <c r="E700" s="29" t="s">
        <v>1500</v>
      </c>
      <c r="F700" s="30"/>
      <c r="G700" s="31">
        <v>39.288599999999995</v>
      </c>
      <c r="H700" s="32">
        <f>G700*1.23</f>
        <v>48.324977999999994</v>
      </c>
      <c r="I700" s="33">
        <v>5035048068151</v>
      </c>
      <c r="J700" s="30" t="s">
        <v>1193</v>
      </c>
      <c r="K700" s="30">
        <v>3</v>
      </c>
    </row>
    <row r="701" spans="1:11" s="34" customFormat="1" ht="43.5" customHeight="1">
      <c r="A701" s="27" t="s">
        <v>1065</v>
      </c>
      <c r="B701" s="28" t="s">
        <v>1630</v>
      </c>
      <c r="C701" s="27"/>
      <c r="D701" s="27" t="s">
        <v>1629</v>
      </c>
      <c r="E701" s="29" t="s">
        <v>1502</v>
      </c>
      <c r="F701" s="30"/>
      <c r="G701" s="31">
        <v>37.67399999999999</v>
      </c>
      <c r="H701" s="32">
        <f>G701*1.23</f>
        <v>46.33901999999999</v>
      </c>
      <c r="I701" s="33">
        <v>5035048068168</v>
      </c>
      <c r="J701" s="30" t="s">
        <v>1193</v>
      </c>
      <c r="K701" s="30">
        <v>3</v>
      </c>
    </row>
    <row r="702" spans="1:11" s="34" customFormat="1" ht="43.5" customHeight="1">
      <c r="A702" s="27" t="s">
        <v>1065</v>
      </c>
      <c r="B702" s="28" t="s">
        <v>1631</v>
      </c>
      <c r="C702" s="27"/>
      <c r="D702" s="27" t="s">
        <v>1629</v>
      </c>
      <c r="E702" s="29" t="s">
        <v>1533</v>
      </c>
      <c r="F702" s="30"/>
      <c r="G702" s="31">
        <v>38.3985</v>
      </c>
      <c r="H702" s="32">
        <f>G702*1.23</f>
        <v>47.230154999999996</v>
      </c>
      <c r="I702" s="33">
        <v>5035048068175</v>
      </c>
      <c r="J702" s="30" t="s">
        <v>1193</v>
      </c>
      <c r="K702" s="30">
        <v>3</v>
      </c>
    </row>
    <row r="703" spans="1:11" s="34" customFormat="1" ht="43.5" customHeight="1">
      <c r="A703" s="27" t="s">
        <v>1065</v>
      </c>
      <c r="B703" s="28" t="s">
        <v>1632</v>
      </c>
      <c r="C703" s="27"/>
      <c r="D703" s="27" t="s">
        <v>1629</v>
      </c>
      <c r="E703" s="29" t="s">
        <v>1570</v>
      </c>
      <c r="F703" s="30"/>
      <c r="G703" s="31">
        <v>46.69919999999999</v>
      </c>
      <c r="H703" s="32">
        <f>G703*1.23</f>
        <v>57.440015999999986</v>
      </c>
      <c r="I703" s="33">
        <v>5035048068182</v>
      </c>
      <c r="J703" s="30" t="s">
        <v>1193</v>
      </c>
      <c r="K703" s="30">
        <v>3</v>
      </c>
    </row>
    <row r="704" spans="1:11" s="34" customFormat="1" ht="43.5" customHeight="1">
      <c r="A704" s="27" t="s">
        <v>1065</v>
      </c>
      <c r="B704" s="28" t="s">
        <v>1633</v>
      </c>
      <c r="C704" s="27"/>
      <c r="D704" s="27" t="s">
        <v>1629</v>
      </c>
      <c r="E704" s="29" t="s">
        <v>1616</v>
      </c>
      <c r="F704" s="30"/>
      <c r="G704" s="31">
        <v>37.67399999999999</v>
      </c>
      <c r="H704" s="32">
        <f>G704*1.23</f>
        <v>46.33901999999999</v>
      </c>
      <c r="I704" s="33">
        <v>5035048068199</v>
      </c>
      <c r="J704" s="30" t="s">
        <v>1193</v>
      </c>
      <c r="K704" s="30">
        <v>3</v>
      </c>
    </row>
    <row r="705" spans="1:11" s="34" customFormat="1" ht="43.5" customHeight="1">
      <c r="A705" s="27" t="s">
        <v>1065</v>
      </c>
      <c r="B705" s="28" t="s">
        <v>1634</v>
      </c>
      <c r="C705" s="27"/>
      <c r="D705" s="27" t="s">
        <v>1635</v>
      </c>
      <c r="E705" s="29" t="s">
        <v>1533</v>
      </c>
      <c r="F705" s="30"/>
      <c r="G705" s="31">
        <v>28.483199999999997</v>
      </c>
      <c r="H705" s="32">
        <f>G705*1.23</f>
        <v>35.034335999999996</v>
      </c>
      <c r="I705" s="33">
        <v>5035048034286</v>
      </c>
      <c r="J705" s="30" t="s">
        <v>1193</v>
      </c>
      <c r="K705" s="30">
        <v>3</v>
      </c>
    </row>
    <row r="706" spans="1:11" s="34" customFormat="1" ht="43.5" customHeight="1">
      <c r="A706" s="27" t="s">
        <v>1065</v>
      </c>
      <c r="B706" s="28" t="s">
        <v>1636</v>
      </c>
      <c r="C706" s="27"/>
      <c r="D706" s="27" t="s">
        <v>1637</v>
      </c>
      <c r="E706" s="29" t="s">
        <v>1535</v>
      </c>
      <c r="F706" s="30"/>
      <c r="G706" s="31">
        <v>37.425599999999996</v>
      </c>
      <c r="H706" s="32">
        <f>G706*1.23</f>
        <v>46.03348799999999</v>
      </c>
      <c r="I706" s="33">
        <v>5035048034392</v>
      </c>
      <c r="J706" s="30" t="s">
        <v>1193</v>
      </c>
      <c r="K706" s="30">
        <v>3</v>
      </c>
    </row>
    <row r="707" spans="1:11" s="34" customFormat="1" ht="43.5" customHeight="1">
      <c r="A707" s="27" t="s">
        <v>1065</v>
      </c>
      <c r="B707" s="28" t="s">
        <v>1638</v>
      </c>
      <c r="C707" s="27"/>
      <c r="D707" s="27" t="s">
        <v>1624</v>
      </c>
      <c r="E707" s="29" t="s">
        <v>1535</v>
      </c>
      <c r="F707" s="30"/>
      <c r="G707" s="31">
        <v>35.77995</v>
      </c>
      <c r="H707" s="32">
        <f>G707*1.23</f>
        <v>44.0093385</v>
      </c>
      <c r="I707" s="33">
        <v>5035048034484</v>
      </c>
      <c r="J707" s="30" t="s">
        <v>1193</v>
      </c>
      <c r="K707" s="30">
        <v>3</v>
      </c>
    </row>
    <row r="708" spans="1:11" s="34" customFormat="1" ht="43.5" customHeight="1">
      <c r="A708" s="27" t="s">
        <v>1065</v>
      </c>
      <c r="B708" s="28" t="s">
        <v>1639</v>
      </c>
      <c r="C708" s="27"/>
      <c r="D708" s="27" t="s">
        <v>1640</v>
      </c>
      <c r="E708" s="29" t="s">
        <v>1570</v>
      </c>
      <c r="F708" s="30"/>
      <c r="G708" s="31">
        <v>26.030249999999995</v>
      </c>
      <c r="H708" s="32">
        <f>G708*1.23</f>
        <v>32.01720749999999</v>
      </c>
      <c r="I708" s="33">
        <v>5035048053973</v>
      </c>
      <c r="J708" s="30" t="s">
        <v>1193</v>
      </c>
      <c r="K708" s="30">
        <v>3</v>
      </c>
    </row>
    <row r="709" spans="1:11" s="34" customFormat="1" ht="43.5" customHeight="1">
      <c r="A709" s="27" t="s">
        <v>1065</v>
      </c>
      <c r="B709" s="28" t="s">
        <v>1641</v>
      </c>
      <c r="C709" s="27"/>
      <c r="D709" s="27" t="s">
        <v>1640</v>
      </c>
      <c r="E709" s="29" t="s">
        <v>1616</v>
      </c>
      <c r="F709" s="30"/>
      <c r="G709" s="31">
        <v>26.030249999999995</v>
      </c>
      <c r="H709" s="32">
        <f>G709*1.23</f>
        <v>32.01720749999999</v>
      </c>
      <c r="I709" s="33">
        <v>5035048053997</v>
      </c>
      <c r="J709" s="30" t="s">
        <v>1193</v>
      </c>
      <c r="K709" s="30">
        <v>3</v>
      </c>
    </row>
    <row r="710" spans="1:11" s="34" customFormat="1" ht="43.5" customHeight="1">
      <c r="A710" s="27" t="s">
        <v>1065</v>
      </c>
      <c r="B710" s="28" t="s">
        <v>1642</v>
      </c>
      <c r="C710" s="27"/>
      <c r="D710" s="27" t="s">
        <v>1610</v>
      </c>
      <c r="E710" s="29" t="s">
        <v>1502</v>
      </c>
      <c r="F710" s="30"/>
      <c r="G710" s="31">
        <v>28.30725</v>
      </c>
      <c r="H710" s="32">
        <f>G710*1.23</f>
        <v>34.8179175</v>
      </c>
      <c r="I710" s="33">
        <v>5035048068717</v>
      </c>
      <c r="J710" s="30" t="s">
        <v>1193</v>
      </c>
      <c r="K710" s="30">
        <v>3</v>
      </c>
    </row>
    <row r="711" spans="1:11" s="34" customFormat="1" ht="43.5" customHeight="1">
      <c r="A711" s="27" t="s">
        <v>1065</v>
      </c>
      <c r="B711" s="28" t="s">
        <v>1643</v>
      </c>
      <c r="C711" s="27"/>
      <c r="D711" s="27" t="s">
        <v>1511</v>
      </c>
      <c r="E711" s="29" t="s">
        <v>1644</v>
      </c>
      <c r="F711" s="30"/>
      <c r="G711" s="31">
        <v>211.18139999999997</v>
      </c>
      <c r="H711" s="32">
        <f>G711*1.23</f>
        <v>259.75312199999996</v>
      </c>
      <c r="I711" s="33">
        <v>5035048054024</v>
      </c>
      <c r="J711" s="30" t="s">
        <v>1336</v>
      </c>
      <c r="K711" s="30">
        <v>0</v>
      </c>
    </row>
    <row r="712" spans="1:11" s="34" customFormat="1" ht="43.5" customHeight="1">
      <c r="A712" s="27" t="s">
        <v>1065</v>
      </c>
      <c r="B712" s="28" t="s">
        <v>1645</v>
      </c>
      <c r="C712" s="27"/>
      <c r="D712" s="27" t="s">
        <v>1511</v>
      </c>
      <c r="E712" s="29" t="s">
        <v>1646</v>
      </c>
      <c r="F712" s="30"/>
      <c r="G712" s="31">
        <v>131.27939999999998</v>
      </c>
      <c r="H712" s="32">
        <f>G712*1.23</f>
        <v>161.47366199999996</v>
      </c>
      <c r="I712" s="33">
        <v>5035048054031</v>
      </c>
      <c r="J712" s="30" t="s">
        <v>1336</v>
      </c>
      <c r="K712" s="30">
        <v>0</v>
      </c>
    </row>
    <row r="713" spans="1:11" s="34" customFormat="1" ht="43.5" customHeight="1">
      <c r="A713" s="27" t="s">
        <v>1065</v>
      </c>
      <c r="B713" s="28" t="s">
        <v>1647</v>
      </c>
      <c r="C713" s="27"/>
      <c r="D713" s="27" t="s">
        <v>1648</v>
      </c>
      <c r="E713" s="29" t="s">
        <v>1649</v>
      </c>
      <c r="F713" s="30" t="s">
        <v>117</v>
      </c>
      <c r="G713" s="31">
        <v>4.9266</v>
      </c>
      <c r="H713" s="32">
        <f>G713*1.23</f>
        <v>6.059717999999999</v>
      </c>
      <c r="I713" s="33">
        <v>5035048014660</v>
      </c>
      <c r="J713" s="30" t="s">
        <v>83</v>
      </c>
      <c r="K713" s="30">
        <v>1</v>
      </c>
    </row>
    <row r="714" spans="1:11" s="34" customFormat="1" ht="43.5" customHeight="1">
      <c r="A714" s="27" t="s">
        <v>1065</v>
      </c>
      <c r="B714" s="28" t="s">
        <v>1650</v>
      </c>
      <c r="C714" s="27"/>
      <c r="D714" s="27" t="s">
        <v>1648</v>
      </c>
      <c r="E714" s="29" t="s">
        <v>1651</v>
      </c>
      <c r="F714" s="30" t="s">
        <v>117</v>
      </c>
      <c r="G714" s="31">
        <v>5.475149999999999</v>
      </c>
      <c r="H714" s="32">
        <f>G714*1.23</f>
        <v>6.734434499999999</v>
      </c>
      <c r="I714" s="33">
        <v>5035048014608</v>
      </c>
      <c r="J714" s="30" t="s">
        <v>1652</v>
      </c>
      <c r="K714" s="30">
        <v>1</v>
      </c>
    </row>
    <row r="715" spans="1:11" s="34" customFormat="1" ht="43.5" customHeight="1">
      <c r="A715" s="27" t="s">
        <v>1065</v>
      </c>
      <c r="B715" s="28" t="s">
        <v>1653</v>
      </c>
      <c r="C715" s="27"/>
      <c r="D715" s="27" t="s">
        <v>1648</v>
      </c>
      <c r="E715" s="29" t="s">
        <v>1654</v>
      </c>
      <c r="F715" s="30" t="s">
        <v>117</v>
      </c>
      <c r="G715" s="31">
        <v>5.33025</v>
      </c>
      <c r="H715" s="32">
        <f>G715*1.23</f>
        <v>6.5562075</v>
      </c>
      <c r="I715" s="33">
        <v>5011402375677</v>
      </c>
      <c r="J715" s="30" t="s">
        <v>1652</v>
      </c>
      <c r="K715" s="30">
        <v>1</v>
      </c>
    </row>
    <row r="716" spans="1:11" s="34" customFormat="1" ht="43.5" customHeight="1">
      <c r="A716" s="27" t="s">
        <v>1065</v>
      </c>
      <c r="B716" s="28" t="s">
        <v>1655</v>
      </c>
      <c r="C716" s="27"/>
      <c r="D716" s="27" t="s">
        <v>1648</v>
      </c>
      <c r="E716" s="29" t="s">
        <v>1656</v>
      </c>
      <c r="F716" s="30" t="s">
        <v>117</v>
      </c>
      <c r="G716" s="31">
        <v>4.77135</v>
      </c>
      <c r="H716" s="32">
        <f>G716*1.23</f>
        <v>5.8687605</v>
      </c>
      <c r="I716" s="33">
        <v>5035048014622</v>
      </c>
      <c r="J716" s="30" t="s">
        <v>1652</v>
      </c>
      <c r="K716" s="30">
        <v>1</v>
      </c>
    </row>
    <row r="717" spans="1:11" s="34" customFormat="1" ht="43.5" customHeight="1">
      <c r="A717" s="27" t="s">
        <v>1065</v>
      </c>
      <c r="B717" s="28" t="s">
        <v>1657</v>
      </c>
      <c r="C717" s="27"/>
      <c r="D717" s="27" t="s">
        <v>1648</v>
      </c>
      <c r="E717" s="29" t="s">
        <v>1658</v>
      </c>
      <c r="F717" s="30" t="s">
        <v>117</v>
      </c>
      <c r="G717" s="31">
        <v>5.16465</v>
      </c>
      <c r="H717" s="32">
        <f>G717*1.23</f>
        <v>6.3525195</v>
      </c>
      <c r="I717" s="33">
        <v>5035048014677</v>
      </c>
      <c r="J717" s="30" t="s">
        <v>83</v>
      </c>
      <c r="K717" s="30">
        <v>1</v>
      </c>
    </row>
    <row r="718" spans="1:11" s="34" customFormat="1" ht="43.5" customHeight="1">
      <c r="A718" s="27" t="s">
        <v>1065</v>
      </c>
      <c r="B718" s="28" t="s">
        <v>1659</v>
      </c>
      <c r="C718" s="27"/>
      <c r="D718" s="27" t="s">
        <v>1648</v>
      </c>
      <c r="E718" s="29" t="s">
        <v>1660</v>
      </c>
      <c r="F718" s="30" t="s">
        <v>117</v>
      </c>
      <c r="G718" s="31">
        <v>6.6861</v>
      </c>
      <c r="H718" s="32">
        <f>G718*1.23</f>
        <v>8.223903</v>
      </c>
      <c r="I718" s="33">
        <v>5035048059470</v>
      </c>
      <c r="J718" s="30" t="s">
        <v>83</v>
      </c>
      <c r="K718" s="30">
        <v>1</v>
      </c>
    </row>
    <row r="719" spans="1:11" s="34" customFormat="1" ht="43.5" customHeight="1">
      <c r="A719" s="27" t="s">
        <v>1065</v>
      </c>
      <c r="B719" s="28" t="s">
        <v>1661</v>
      </c>
      <c r="C719" s="27"/>
      <c r="D719" s="27" t="s">
        <v>1648</v>
      </c>
      <c r="E719" s="29" t="s">
        <v>1662</v>
      </c>
      <c r="F719" s="30" t="s">
        <v>117</v>
      </c>
      <c r="G719" s="31">
        <v>11.943899999999998</v>
      </c>
      <c r="H719" s="32">
        <f>G719*1.23</f>
        <v>14.690996999999996</v>
      </c>
      <c r="I719" s="33">
        <v>5035048059487</v>
      </c>
      <c r="J719" s="30" t="s">
        <v>83</v>
      </c>
      <c r="K719" s="30">
        <v>1</v>
      </c>
    </row>
    <row r="720" spans="1:11" s="34" customFormat="1" ht="43.5" customHeight="1">
      <c r="A720" s="27" t="s">
        <v>1065</v>
      </c>
      <c r="B720" s="28" t="s">
        <v>1663</v>
      </c>
      <c r="C720" s="27"/>
      <c r="D720" s="27" t="s">
        <v>1648</v>
      </c>
      <c r="E720" s="29" t="s">
        <v>1664</v>
      </c>
      <c r="F720" s="30" t="s">
        <v>117</v>
      </c>
      <c r="G720" s="31">
        <v>7.897049999999999</v>
      </c>
      <c r="H720" s="32">
        <f>G720*1.23</f>
        <v>9.7133715</v>
      </c>
      <c r="I720" s="33">
        <v>5011402375714</v>
      </c>
      <c r="J720" s="30" t="s">
        <v>1652</v>
      </c>
      <c r="K720" s="30">
        <v>1</v>
      </c>
    </row>
    <row r="721" spans="1:11" s="34" customFormat="1" ht="43.5" customHeight="1">
      <c r="A721" s="27" t="s">
        <v>1065</v>
      </c>
      <c r="B721" s="28" t="s">
        <v>1665</v>
      </c>
      <c r="C721" s="27"/>
      <c r="D721" s="27" t="s">
        <v>1648</v>
      </c>
      <c r="E721" s="29" t="s">
        <v>1666</v>
      </c>
      <c r="F721" s="30" t="s">
        <v>117</v>
      </c>
      <c r="G721" s="31">
        <v>10.6398</v>
      </c>
      <c r="H721" s="32">
        <f>G721*1.23</f>
        <v>13.086953999999999</v>
      </c>
      <c r="I721" s="33">
        <v>5011402375738</v>
      </c>
      <c r="J721" s="30" t="s">
        <v>83</v>
      </c>
      <c r="K721" s="30">
        <v>1</v>
      </c>
    </row>
    <row r="722" spans="1:11" s="34" customFormat="1" ht="43.5" customHeight="1">
      <c r="A722" s="27" t="s">
        <v>1065</v>
      </c>
      <c r="B722" s="28" t="s">
        <v>1667</v>
      </c>
      <c r="C722" s="27"/>
      <c r="D722" s="27" t="s">
        <v>1648</v>
      </c>
      <c r="E722" s="29" t="s">
        <v>1668</v>
      </c>
      <c r="F722" s="30" t="s">
        <v>117</v>
      </c>
      <c r="G722" s="31">
        <v>22.9563</v>
      </c>
      <c r="H722" s="32">
        <f>G722*1.23</f>
        <v>28.236248999999997</v>
      </c>
      <c r="I722" s="33">
        <v>5011402375752</v>
      </c>
      <c r="J722" s="30" t="s">
        <v>1652</v>
      </c>
      <c r="K722" s="30">
        <v>1</v>
      </c>
    </row>
    <row r="723" spans="1:11" s="34" customFormat="1" ht="43.5" customHeight="1">
      <c r="A723" s="27" t="s">
        <v>1065</v>
      </c>
      <c r="B723" s="28" t="s">
        <v>1669</v>
      </c>
      <c r="C723" s="27"/>
      <c r="D723" s="27" t="s">
        <v>1648</v>
      </c>
      <c r="E723" s="29" t="s">
        <v>1670</v>
      </c>
      <c r="F723" s="30" t="s">
        <v>117</v>
      </c>
      <c r="G723" s="31">
        <v>12.76155</v>
      </c>
      <c r="H723" s="32">
        <f>G723*1.23</f>
        <v>15.6967065</v>
      </c>
      <c r="I723" s="33">
        <v>5035048014691</v>
      </c>
      <c r="J723" s="30" t="s">
        <v>823</v>
      </c>
      <c r="K723" s="30">
        <v>1</v>
      </c>
    </row>
    <row r="724" spans="1:11" s="34" customFormat="1" ht="43.5" customHeight="1">
      <c r="A724" s="27" t="s">
        <v>1065</v>
      </c>
      <c r="B724" s="28" t="s">
        <v>1671</v>
      </c>
      <c r="C724" s="27"/>
      <c r="D724" s="27" t="s">
        <v>1648</v>
      </c>
      <c r="E724" s="29" t="s">
        <v>1672</v>
      </c>
      <c r="F724" s="30" t="s">
        <v>117</v>
      </c>
      <c r="G724" s="31">
        <v>4.06755</v>
      </c>
      <c r="H724" s="32">
        <f>G724*1.23</f>
        <v>5.003086499999999</v>
      </c>
      <c r="I724" s="33">
        <v>5035048014721</v>
      </c>
      <c r="J724" s="30" t="s">
        <v>83</v>
      </c>
      <c r="K724" s="30">
        <v>1</v>
      </c>
    </row>
    <row r="725" spans="1:11" s="34" customFormat="1" ht="43.5" customHeight="1">
      <c r="A725" s="27" t="s">
        <v>1065</v>
      </c>
      <c r="B725" s="28" t="s">
        <v>1673</v>
      </c>
      <c r="C725" s="27"/>
      <c r="D725" s="27" t="s">
        <v>1648</v>
      </c>
      <c r="E725" s="29" t="s">
        <v>1674</v>
      </c>
      <c r="F725" s="30" t="s">
        <v>117</v>
      </c>
      <c r="G725" s="31">
        <v>4.6989</v>
      </c>
      <c r="H725" s="32">
        <f>G725*1.23</f>
        <v>5.779647</v>
      </c>
      <c r="I725" s="33">
        <v>5035048014745</v>
      </c>
      <c r="J725" s="30" t="s">
        <v>83</v>
      </c>
      <c r="K725" s="30">
        <v>1</v>
      </c>
    </row>
    <row r="726" spans="1:11" s="34" customFormat="1" ht="43.5" customHeight="1">
      <c r="A726" s="27" t="s">
        <v>1065</v>
      </c>
      <c r="B726" s="28" t="s">
        <v>1675</v>
      </c>
      <c r="C726" s="27"/>
      <c r="D726" s="27" t="s">
        <v>1648</v>
      </c>
      <c r="E726" s="29" t="s">
        <v>1676</v>
      </c>
      <c r="F726" s="30" t="s">
        <v>117</v>
      </c>
      <c r="G726" s="31">
        <v>7.596899999999999</v>
      </c>
      <c r="H726" s="32">
        <f>G726*1.23</f>
        <v>9.344186999999998</v>
      </c>
      <c r="I726" s="33">
        <v>5035048014752</v>
      </c>
      <c r="J726" s="30" t="s">
        <v>83</v>
      </c>
      <c r="K726" s="30">
        <v>1</v>
      </c>
    </row>
    <row r="727" spans="1:11" s="34" customFormat="1" ht="43.5" customHeight="1">
      <c r="A727" s="27" t="s">
        <v>1065</v>
      </c>
      <c r="B727" s="28" t="s">
        <v>1677</v>
      </c>
      <c r="C727" s="27"/>
      <c r="D727" s="27" t="s">
        <v>1648</v>
      </c>
      <c r="E727" s="29" t="s">
        <v>1678</v>
      </c>
      <c r="F727" s="30" t="s">
        <v>117</v>
      </c>
      <c r="G727" s="31">
        <v>11.1159</v>
      </c>
      <c r="H727" s="32">
        <f>G727*1.23</f>
        <v>13.672557</v>
      </c>
      <c r="I727" s="33">
        <v>5035048014769</v>
      </c>
      <c r="J727" s="30" t="s">
        <v>823</v>
      </c>
      <c r="K727" s="30">
        <v>1</v>
      </c>
    </row>
    <row r="728" spans="1:11" s="34" customFormat="1" ht="43.5" customHeight="1">
      <c r="A728" s="27" t="s">
        <v>1065</v>
      </c>
      <c r="B728" s="28" t="s">
        <v>1679</v>
      </c>
      <c r="C728" s="27"/>
      <c r="D728" s="27" t="s">
        <v>1680</v>
      </c>
      <c r="E728" s="29" t="s">
        <v>1681</v>
      </c>
      <c r="F728" s="30"/>
      <c r="G728" s="31">
        <v>23.9913</v>
      </c>
      <c r="H728" s="32">
        <f>G728*1.23</f>
        <v>29.509299</v>
      </c>
      <c r="I728" s="33">
        <v>5011402375769</v>
      </c>
      <c r="J728" s="30" t="s">
        <v>83</v>
      </c>
      <c r="K728" s="30">
        <v>1</v>
      </c>
    </row>
    <row r="729" spans="1:11" s="34" customFormat="1" ht="43.5" customHeight="1">
      <c r="A729" s="27" t="s">
        <v>1065</v>
      </c>
      <c r="B729" s="28" t="s">
        <v>1682</v>
      </c>
      <c r="C729" s="27"/>
      <c r="D729" s="27" t="s">
        <v>1648</v>
      </c>
      <c r="E729" s="29" t="s">
        <v>1683</v>
      </c>
      <c r="F729" s="30"/>
      <c r="G729" s="31">
        <v>6.913799999999999</v>
      </c>
      <c r="H729" s="32">
        <f>G729*1.23</f>
        <v>8.503974</v>
      </c>
      <c r="I729" s="33">
        <v>5035048014806</v>
      </c>
      <c r="J729" s="30" t="s">
        <v>83</v>
      </c>
      <c r="K729" s="30">
        <v>1</v>
      </c>
    </row>
    <row r="730" spans="1:11" s="34" customFormat="1" ht="43.5" customHeight="1">
      <c r="A730" s="27" t="s">
        <v>1065</v>
      </c>
      <c r="B730" s="28" t="s">
        <v>1684</v>
      </c>
      <c r="C730" s="27"/>
      <c r="D730" s="27" t="s">
        <v>1648</v>
      </c>
      <c r="E730" s="29" t="s">
        <v>1685</v>
      </c>
      <c r="F730" s="30" t="s">
        <v>117</v>
      </c>
      <c r="G730" s="31">
        <v>7.4830499999999995</v>
      </c>
      <c r="H730" s="32">
        <f>G730*1.23</f>
        <v>9.2041515</v>
      </c>
      <c r="I730" s="33">
        <v>5035048014813</v>
      </c>
      <c r="J730" s="30" t="s">
        <v>83</v>
      </c>
      <c r="K730" s="30">
        <v>1</v>
      </c>
    </row>
    <row r="731" spans="1:11" s="34" customFormat="1" ht="43.5" customHeight="1">
      <c r="A731" s="27" t="s">
        <v>1065</v>
      </c>
      <c r="B731" s="28" t="s">
        <v>1686</v>
      </c>
      <c r="C731" s="27"/>
      <c r="D731" s="27" t="s">
        <v>1648</v>
      </c>
      <c r="E731" s="29" t="s">
        <v>1687</v>
      </c>
      <c r="F731" s="30" t="s">
        <v>117</v>
      </c>
      <c r="G731" s="31">
        <v>8.176499999999999</v>
      </c>
      <c r="H731" s="32">
        <f>G731*1.23</f>
        <v>10.057094999999999</v>
      </c>
      <c r="I731" s="33">
        <v>5035048014820</v>
      </c>
      <c r="J731" s="30" t="s">
        <v>83</v>
      </c>
      <c r="K731" s="30">
        <v>1</v>
      </c>
    </row>
    <row r="732" spans="1:11" s="34" customFormat="1" ht="43.5" customHeight="1">
      <c r="A732" s="27" t="s">
        <v>1065</v>
      </c>
      <c r="B732" s="28" t="s">
        <v>1688</v>
      </c>
      <c r="C732" s="27"/>
      <c r="D732" s="27" t="s">
        <v>1648</v>
      </c>
      <c r="E732" s="29" t="s">
        <v>1689</v>
      </c>
      <c r="F732" s="30" t="s">
        <v>117</v>
      </c>
      <c r="G732" s="31">
        <v>5.5476</v>
      </c>
      <c r="H732" s="32">
        <f>G732*1.23</f>
        <v>6.823548</v>
      </c>
      <c r="I732" s="33">
        <v>5035048014868</v>
      </c>
      <c r="J732" s="30" t="s">
        <v>83</v>
      </c>
      <c r="K732" s="30">
        <v>1</v>
      </c>
    </row>
    <row r="733" spans="1:11" s="34" customFormat="1" ht="43.5" customHeight="1">
      <c r="A733" s="27" t="s">
        <v>1065</v>
      </c>
      <c r="B733" s="28" t="s">
        <v>1690</v>
      </c>
      <c r="C733" s="27"/>
      <c r="D733" s="27" t="s">
        <v>1691</v>
      </c>
      <c r="E733" s="29" t="s">
        <v>1692</v>
      </c>
      <c r="F733" s="30" t="s">
        <v>117</v>
      </c>
      <c r="G733" s="31">
        <v>7.979849999999999</v>
      </c>
      <c r="H733" s="32">
        <f>G733*1.23</f>
        <v>9.815215499999999</v>
      </c>
      <c r="I733" s="33">
        <v>5035048077450</v>
      </c>
      <c r="J733" s="30" t="s">
        <v>823</v>
      </c>
      <c r="K733" s="30">
        <v>1</v>
      </c>
    </row>
    <row r="734" spans="1:11" s="34" customFormat="1" ht="43.5" customHeight="1">
      <c r="A734" s="27" t="s">
        <v>1065</v>
      </c>
      <c r="B734" s="28" t="s">
        <v>1693</v>
      </c>
      <c r="C734" s="27"/>
      <c r="D734" s="27" t="s">
        <v>1691</v>
      </c>
      <c r="E734" s="29" t="s">
        <v>1694</v>
      </c>
      <c r="F734" s="30" t="s">
        <v>117</v>
      </c>
      <c r="G734" s="31">
        <v>12.51315</v>
      </c>
      <c r="H734" s="32">
        <f>G734*1.23</f>
        <v>15.3911745</v>
      </c>
      <c r="I734" s="33">
        <v>5035048077467</v>
      </c>
      <c r="J734" s="30" t="s">
        <v>823</v>
      </c>
      <c r="K734" s="30">
        <v>1</v>
      </c>
    </row>
    <row r="735" spans="1:11" s="34" customFormat="1" ht="43.5" customHeight="1">
      <c r="A735" s="27" t="s">
        <v>1065</v>
      </c>
      <c r="B735" s="28" t="s">
        <v>1695</v>
      </c>
      <c r="C735" s="27"/>
      <c r="D735" s="27" t="s">
        <v>1691</v>
      </c>
      <c r="E735" s="29" t="s">
        <v>1696</v>
      </c>
      <c r="F735" s="30" t="s">
        <v>117</v>
      </c>
      <c r="G735" s="31">
        <v>7.110449999999999</v>
      </c>
      <c r="H735" s="32">
        <f>G735*1.23</f>
        <v>8.745853499999999</v>
      </c>
      <c r="I735" s="33">
        <v>5035048077481</v>
      </c>
      <c r="J735" s="30" t="s">
        <v>823</v>
      </c>
      <c r="K735" s="30">
        <v>1</v>
      </c>
    </row>
    <row r="736" spans="1:11" s="34" customFormat="1" ht="43.5" customHeight="1">
      <c r="A736" s="27" t="s">
        <v>1065</v>
      </c>
      <c r="B736" s="28" t="s">
        <v>1697</v>
      </c>
      <c r="C736" s="27"/>
      <c r="D736" s="27" t="s">
        <v>1691</v>
      </c>
      <c r="E736" s="29" t="s">
        <v>1698</v>
      </c>
      <c r="F736" s="30" t="s">
        <v>117</v>
      </c>
      <c r="G736" s="31">
        <v>12.76155</v>
      </c>
      <c r="H736" s="32">
        <f>G736*1.23</f>
        <v>15.6967065</v>
      </c>
      <c r="I736" s="33">
        <v>5035048078396</v>
      </c>
      <c r="J736" s="30" t="s">
        <v>823</v>
      </c>
      <c r="K736" s="30">
        <v>1</v>
      </c>
    </row>
    <row r="737" spans="1:11" s="34" customFormat="1" ht="43.5" customHeight="1">
      <c r="A737" s="27" t="s">
        <v>1065</v>
      </c>
      <c r="B737" s="28" t="s">
        <v>1699</v>
      </c>
      <c r="C737" s="27"/>
      <c r="D737" s="27" t="s">
        <v>1700</v>
      </c>
      <c r="E737" s="29" t="s">
        <v>1701</v>
      </c>
      <c r="F737" s="30"/>
      <c r="G737" s="31">
        <v>34.24815</v>
      </c>
      <c r="H737" s="32">
        <f>G737*1.23</f>
        <v>42.1252245</v>
      </c>
      <c r="I737" s="33">
        <v>5035048079720</v>
      </c>
      <c r="J737" s="30" t="s">
        <v>22</v>
      </c>
      <c r="K737" s="30">
        <v>1</v>
      </c>
    </row>
    <row r="738" spans="1:11" s="34" customFormat="1" ht="43.5" customHeight="1">
      <c r="A738" s="27" t="s">
        <v>1065</v>
      </c>
      <c r="B738" s="28" t="s">
        <v>1702</v>
      </c>
      <c r="C738" s="27"/>
      <c r="D738" s="27" t="s">
        <v>1700</v>
      </c>
      <c r="E738" s="29" t="s">
        <v>1703</v>
      </c>
      <c r="F738" s="30"/>
      <c r="G738" s="31">
        <v>36.1215</v>
      </c>
      <c r="H738" s="32">
        <f>G738*1.23</f>
        <v>44.429444999999994</v>
      </c>
      <c r="I738" s="33">
        <v>5035048079751</v>
      </c>
      <c r="J738" s="30" t="s">
        <v>22</v>
      </c>
      <c r="K738" s="30">
        <v>1</v>
      </c>
    </row>
    <row r="739" spans="1:11" s="34" customFormat="1" ht="43.5" customHeight="1">
      <c r="A739" s="27" t="s">
        <v>1065</v>
      </c>
      <c r="B739" s="28" t="s">
        <v>1704</v>
      </c>
      <c r="C739" s="27"/>
      <c r="D739" s="27" t="s">
        <v>1700</v>
      </c>
      <c r="E739" s="29" t="s">
        <v>1705</v>
      </c>
      <c r="F739" s="30"/>
      <c r="G739" s="31">
        <v>49.721399999999996</v>
      </c>
      <c r="H739" s="32">
        <f>G739*1.23</f>
        <v>61.15732199999999</v>
      </c>
      <c r="I739" s="33">
        <v>5011402375776</v>
      </c>
      <c r="J739" s="30" t="s">
        <v>22</v>
      </c>
      <c r="K739" s="30">
        <v>1</v>
      </c>
    </row>
    <row r="740" spans="1:11" s="34" customFormat="1" ht="43.5" customHeight="1">
      <c r="A740" s="27" t="s">
        <v>1065</v>
      </c>
      <c r="B740" s="28" t="s">
        <v>1706</v>
      </c>
      <c r="C740" s="27"/>
      <c r="D740" s="27" t="s">
        <v>1700</v>
      </c>
      <c r="E740" s="29" t="s">
        <v>1707</v>
      </c>
      <c r="F740" s="30"/>
      <c r="G740" s="31">
        <v>59.95755</v>
      </c>
      <c r="H740" s="32">
        <f>G740*1.23</f>
        <v>73.74778649999999</v>
      </c>
      <c r="I740" s="33">
        <v>5011402375783</v>
      </c>
      <c r="J740" s="30" t="s">
        <v>22</v>
      </c>
      <c r="K740" s="30">
        <v>1</v>
      </c>
    </row>
    <row r="741" spans="1:11" s="34" customFormat="1" ht="43.5" customHeight="1">
      <c r="A741" s="27" t="s">
        <v>1065</v>
      </c>
      <c r="B741" s="28" t="s">
        <v>1708</v>
      </c>
      <c r="C741" s="27"/>
      <c r="D741" s="27" t="s">
        <v>1700</v>
      </c>
      <c r="E741" s="29" t="s">
        <v>1709</v>
      </c>
      <c r="F741" s="30"/>
      <c r="G741" s="31">
        <v>59.15024999999999</v>
      </c>
      <c r="H741" s="32">
        <f>G741*1.23</f>
        <v>72.75480749999998</v>
      </c>
      <c r="I741" s="33">
        <v>5011402375790</v>
      </c>
      <c r="J741" s="30" t="s">
        <v>22</v>
      </c>
      <c r="K741" s="30">
        <v>1</v>
      </c>
    </row>
    <row r="742" spans="1:11" s="34" customFormat="1" ht="43.5" customHeight="1">
      <c r="A742" s="27" t="s">
        <v>1065</v>
      </c>
      <c r="B742" s="28" t="s">
        <v>1710</v>
      </c>
      <c r="C742" s="27"/>
      <c r="D742" s="27" t="s">
        <v>1711</v>
      </c>
      <c r="E742" s="29" t="s">
        <v>1712</v>
      </c>
      <c r="F742" s="30"/>
      <c r="G742" s="31">
        <v>25.7922</v>
      </c>
      <c r="H742" s="32">
        <f>G742*1.23</f>
        <v>31.724406000000002</v>
      </c>
      <c r="I742" s="33">
        <v>5035048067376</v>
      </c>
      <c r="J742" s="30" t="s">
        <v>1193</v>
      </c>
      <c r="K742" s="30">
        <v>10</v>
      </c>
    </row>
    <row r="743" spans="1:11" s="34" customFormat="1" ht="43.5" customHeight="1">
      <c r="A743" s="27" t="s">
        <v>1065</v>
      </c>
      <c r="B743" s="28" t="s">
        <v>1713</v>
      </c>
      <c r="C743" s="27"/>
      <c r="D743" s="27" t="s">
        <v>1714</v>
      </c>
      <c r="E743" s="29" t="s">
        <v>1715</v>
      </c>
      <c r="F743" s="30"/>
      <c r="G743" s="31">
        <v>81.09224999999999</v>
      </c>
      <c r="H743" s="32">
        <f>G743*1.23</f>
        <v>99.7434675</v>
      </c>
      <c r="I743" s="33">
        <v>5035048083819</v>
      </c>
      <c r="J743" s="30" t="s">
        <v>22</v>
      </c>
      <c r="K743" s="30">
        <v>1</v>
      </c>
    </row>
    <row r="744" spans="1:11" s="34" customFormat="1" ht="43.5" customHeight="1">
      <c r="A744" s="27" t="s">
        <v>1065</v>
      </c>
      <c r="B744" s="28" t="s">
        <v>1716</v>
      </c>
      <c r="C744" s="27"/>
      <c r="D744" s="27" t="s">
        <v>1717</v>
      </c>
      <c r="E744" s="29" t="s">
        <v>1502</v>
      </c>
      <c r="F744" s="30"/>
      <c r="G744" s="31">
        <v>46.2024</v>
      </c>
      <c r="H744" s="32">
        <f>G744*1.23</f>
        <v>56.828951999999994</v>
      </c>
      <c r="I744" s="33">
        <v>5035048067079</v>
      </c>
      <c r="J744" s="30" t="s">
        <v>1193</v>
      </c>
      <c r="K744" s="30">
        <v>1</v>
      </c>
    </row>
    <row r="745" spans="1:11" s="34" customFormat="1" ht="43.5" customHeight="1">
      <c r="A745" s="27" t="s">
        <v>1065</v>
      </c>
      <c r="B745" s="28" t="s">
        <v>1718</v>
      </c>
      <c r="C745" s="27"/>
      <c r="D745" s="27" t="s">
        <v>1717</v>
      </c>
      <c r="E745" s="29" t="s">
        <v>1533</v>
      </c>
      <c r="F745" s="30"/>
      <c r="G745" s="31">
        <v>44.8983</v>
      </c>
      <c r="H745" s="32">
        <f>G745*1.23</f>
        <v>55.224909</v>
      </c>
      <c r="I745" s="33">
        <v>5035048067086</v>
      </c>
      <c r="J745" s="30" t="s">
        <v>1193</v>
      </c>
      <c r="K745" s="30">
        <v>1</v>
      </c>
    </row>
    <row r="746" spans="1:11" s="34" customFormat="1" ht="43.5" customHeight="1">
      <c r="A746" s="27" t="s">
        <v>1065</v>
      </c>
      <c r="B746" s="28" t="s">
        <v>1719</v>
      </c>
      <c r="C746" s="27"/>
      <c r="D746" s="27" t="s">
        <v>1717</v>
      </c>
      <c r="E746" s="29" t="s">
        <v>1535</v>
      </c>
      <c r="F746" s="30"/>
      <c r="G746" s="31">
        <v>42.63164999999999</v>
      </c>
      <c r="H746" s="32">
        <f>G746*1.23</f>
        <v>52.43692949999999</v>
      </c>
      <c r="I746" s="33">
        <v>5035048067093</v>
      </c>
      <c r="J746" s="30" t="s">
        <v>1193</v>
      </c>
      <c r="K746" s="30">
        <v>1</v>
      </c>
    </row>
    <row r="747" spans="1:11" s="34" customFormat="1" ht="43.5" customHeight="1">
      <c r="A747" s="27" t="s">
        <v>1065</v>
      </c>
      <c r="B747" s="28" t="s">
        <v>1720</v>
      </c>
      <c r="C747" s="27"/>
      <c r="D747" s="27" t="s">
        <v>1717</v>
      </c>
      <c r="E747" s="29" t="s">
        <v>1537</v>
      </c>
      <c r="F747" s="30"/>
      <c r="G747" s="31">
        <v>42.63164999999999</v>
      </c>
      <c r="H747" s="32">
        <f>G747*1.23</f>
        <v>52.43692949999999</v>
      </c>
      <c r="I747" s="33">
        <v>5035048067109</v>
      </c>
      <c r="J747" s="30" t="s">
        <v>1193</v>
      </c>
      <c r="K747" s="30">
        <v>1</v>
      </c>
    </row>
    <row r="748" spans="1:11" s="34" customFormat="1" ht="43.5" customHeight="1">
      <c r="A748" s="27" t="s">
        <v>1065</v>
      </c>
      <c r="B748" s="28" t="s">
        <v>1721</v>
      </c>
      <c r="C748" s="27"/>
      <c r="D748" s="27" t="s">
        <v>1717</v>
      </c>
      <c r="E748" s="29" t="s">
        <v>1498</v>
      </c>
      <c r="F748" s="30"/>
      <c r="G748" s="31">
        <v>42.63164999999999</v>
      </c>
      <c r="H748" s="32">
        <f>G748*1.23</f>
        <v>52.43692949999999</v>
      </c>
      <c r="I748" s="33">
        <v>5035048067116</v>
      </c>
      <c r="J748" s="30" t="s">
        <v>1193</v>
      </c>
      <c r="K748" s="30">
        <v>1</v>
      </c>
    </row>
    <row r="749" spans="1:11" s="34" customFormat="1" ht="43.5" customHeight="1">
      <c r="A749" s="27" t="s">
        <v>1065</v>
      </c>
      <c r="B749" s="28" t="s">
        <v>1722</v>
      </c>
      <c r="C749" s="27"/>
      <c r="D749" s="27" t="s">
        <v>1723</v>
      </c>
      <c r="E749" s="29" t="s">
        <v>1502</v>
      </c>
      <c r="F749" s="30"/>
      <c r="G749" s="31">
        <v>41.327549999999995</v>
      </c>
      <c r="H749" s="32">
        <f>G749*1.23</f>
        <v>50.832886499999994</v>
      </c>
      <c r="I749" s="33">
        <v>5035048067178</v>
      </c>
      <c r="J749" s="30" t="s">
        <v>1193</v>
      </c>
      <c r="K749" s="30">
        <v>1</v>
      </c>
    </row>
    <row r="750" spans="1:11" s="34" customFormat="1" ht="43.5" customHeight="1">
      <c r="A750" s="27" t="s">
        <v>1065</v>
      </c>
      <c r="B750" s="28" t="s">
        <v>1724</v>
      </c>
      <c r="C750" s="27"/>
      <c r="D750" s="27" t="s">
        <v>1723</v>
      </c>
      <c r="E750" s="29" t="s">
        <v>1533</v>
      </c>
      <c r="F750" s="30"/>
      <c r="G750" s="31">
        <v>40.1787</v>
      </c>
      <c r="H750" s="32">
        <f>G750*1.23</f>
        <v>49.419801</v>
      </c>
      <c r="I750" s="33">
        <v>5035048067185</v>
      </c>
      <c r="J750" s="30" t="s">
        <v>1193</v>
      </c>
      <c r="K750" s="30">
        <v>1</v>
      </c>
    </row>
    <row r="751" spans="1:11" s="34" customFormat="1" ht="43.5" customHeight="1">
      <c r="A751" s="27" t="s">
        <v>1065</v>
      </c>
      <c r="B751" s="28" t="s">
        <v>1725</v>
      </c>
      <c r="C751" s="27"/>
      <c r="D751" s="27" t="s">
        <v>1723</v>
      </c>
      <c r="E751" s="29" t="s">
        <v>1535</v>
      </c>
      <c r="F751" s="30"/>
      <c r="G751" s="31">
        <v>40.1787</v>
      </c>
      <c r="H751" s="32">
        <f>G751*1.23</f>
        <v>49.419801</v>
      </c>
      <c r="I751" s="33">
        <v>5035048067192</v>
      </c>
      <c r="J751" s="30" t="s">
        <v>1193</v>
      </c>
      <c r="K751" s="30">
        <v>1</v>
      </c>
    </row>
    <row r="752" spans="1:11" s="34" customFormat="1" ht="43.5" customHeight="1">
      <c r="A752" s="27" t="s">
        <v>1065</v>
      </c>
      <c r="B752" s="28" t="s">
        <v>1726</v>
      </c>
      <c r="C752" s="27"/>
      <c r="D752" s="27" t="s">
        <v>1723</v>
      </c>
      <c r="E752" s="29" t="s">
        <v>1537</v>
      </c>
      <c r="F752" s="30"/>
      <c r="G752" s="31">
        <v>39.0402</v>
      </c>
      <c r="H752" s="32">
        <f>G752*1.23</f>
        <v>48.019445999999995</v>
      </c>
      <c r="I752" s="33">
        <v>5035048067208</v>
      </c>
      <c r="J752" s="30" t="s">
        <v>1193</v>
      </c>
      <c r="K752" s="30">
        <v>1</v>
      </c>
    </row>
    <row r="753" spans="1:11" s="34" customFormat="1" ht="43.5" customHeight="1">
      <c r="A753" s="27" t="s">
        <v>1065</v>
      </c>
      <c r="B753" s="28" t="s">
        <v>1727</v>
      </c>
      <c r="C753" s="27"/>
      <c r="D753" s="27" t="s">
        <v>1728</v>
      </c>
      <c r="E753" s="29" t="s">
        <v>1533</v>
      </c>
      <c r="F753" s="30"/>
      <c r="G753" s="31">
        <v>103.48964999999998</v>
      </c>
      <c r="H753" s="32">
        <f>G753*1.23</f>
        <v>127.29226949999997</v>
      </c>
      <c r="I753" s="33">
        <v>5035048067239</v>
      </c>
      <c r="J753" s="30" t="s">
        <v>1193</v>
      </c>
      <c r="K753" s="30">
        <v>1</v>
      </c>
    </row>
    <row r="754" spans="1:11" s="34" customFormat="1" ht="43.5" customHeight="1">
      <c r="A754" s="27" t="s">
        <v>1065</v>
      </c>
      <c r="B754" s="28" t="s">
        <v>1729</v>
      </c>
      <c r="C754" s="27"/>
      <c r="D754" s="27" t="s">
        <v>1728</v>
      </c>
      <c r="E754" s="29" t="s">
        <v>1535</v>
      </c>
      <c r="F754" s="30"/>
      <c r="G754" s="31">
        <v>93.80205</v>
      </c>
      <c r="H754" s="32">
        <f>G754*1.23</f>
        <v>115.3765215</v>
      </c>
      <c r="I754" s="33">
        <v>5035048067246</v>
      </c>
      <c r="J754" s="30" t="s">
        <v>1193</v>
      </c>
      <c r="K754" s="30">
        <v>1</v>
      </c>
    </row>
    <row r="755" spans="1:11" s="34" customFormat="1" ht="43.5" customHeight="1">
      <c r="A755" s="27" t="s">
        <v>1065</v>
      </c>
      <c r="B755" s="28" t="s">
        <v>1730</v>
      </c>
      <c r="C755" s="27"/>
      <c r="D755" s="27" t="s">
        <v>1731</v>
      </c>
      <c r="E755" s="29" t="s">
        <v>1732</v>
      </c>
      <c r="F755" s="30"/>
      <c r="G755" s="31">
        <v>103.96575</v>
      </c>
      <c r="H755" s="32">
        <f>G755*1.23</f>
        <v>127.8778725</v>
      </c>
      <c r="I755" s="33">
        <v>5035048059265</v>
      </c>
      <c r="J755" s="30" t="s">
        <v>1193</v>
      </c>
      <c r="K755" s="30">
        <v>1</v>
      </c>
    </row>
    <row r="756" spans="1:11" s="34" customFormat="1" ht="43.5" customHeight="1">
      <c r="A756" s="27" t="s">
        <v>1065</v>
      </c>
      <c r="B756" s="28" t="s">
        <v>1733</v>
      </c>
      <c r="C756" s="27"/>
      <c r="D756" s="27" t="s">
        <v>1731</v>
      </c>
      <c r="E756" s="29" t="s">
        <v>1734</v>
      </c>
      <c r="F756" s="30"/>
      <c r="G756" s="31">
        <v>124.78994999999999</v>
      </c>
      <c r="H756" s="32">
        <f>G756*1.23</f>
        <v>153.4916385</v>
      </c>
      <c r="I756" s="33">
        <v>5035048059272</v>
      </c>
      <c r="J756" s="30" t="s">
        <v>1193</v>
      </c>
      <c r="K756" s="30">
        <v>1</v>
      </c>
    </row>
    <row r="757" spans="1:11" s="34" customFormat="1" ht="43.5" customHeight="1">
      <c r="A757" s="27" t="s">
        <v>1065</v>
      </c>
      <c r="B757" s="28" t="s">
        <v>1735</v>
      </c>
      <c r="C757" s="27"/>
      <c r="D757" s="27" t="s">
        <v>1736</v>
      </c>
      <c r="E757" s="29" t="s">
        <v>1737</v>
      </c>
      <c r="F757" s="30"/>
      <c r="G757" s="31">
        <v>29.901149999999998</v>
      </c>
      <c r="H757" s="32">
        <f>G757*1.23</f>
        <v>36.7784145</v>
      </c>
      <c r="I757" s="33">
        <v>5035048059289</v>
      </c>
      <c r="J757" s="30" t="s">
        <v>1738</v>
      </c>
      <c r="K757" s="30">
        <v>1</v>
      </c>
    </row>
    <row r="758" spans="1:11" s="34" customFormat="1" ht="43.5" customHeight="1">
      <c r="A758" s="27" t="s">
        <v>1065</v>
      </c>
      <c r="B758" s="28" t="s">
        <v>1739</v>
      </c>
      <c r="C758" s="27"/>
      <c r="D758" s="27" t="s">
        <v>1736</v>
      </c>
      <c r="E758" s="29" t="s">
        <v>1740</v>
      </c>
      <c r="F758" s="30"/>
      <c r="G758" s="31">
        <v>36.06975</v>
      </c>
      <c r="H758" s="32">
        <f>G758*1.23</f>
        <v>44.3657925</v>
      </c>
      <c r="I758" s="33">
        <v>5035048059296</v>
      </c>
      <c r="J758" s="30" t="s">
        <v>1738</v>
      </c>
      <c r="K758" s="30">
        <v>1</v>
      </c>
    </row>
    <row r="759" spans="1:11" s="34" customFormat="1" ht="43.5" customHeight="1">
      <c r="A759" s="27" t="s">
        <v>1065</v>
      </c>
      <c r="B759" s="28" t="s">
        <v>1741</v>
      </c>
      <c r="C759" s="27"/>
      <c r="D759" s="27" t="s">
        <v>1736</v>
      </c>
      <c r="E759" s="29" t="s">
        <v>1742</v>
      </c>
      <c r="F759" s="30"/>
      <c r="G759" s="31">
        <v>88.87545</v>
      </c>
      <c r="H759" s="32">
        <f>G759*1.23</f>
        <v>109.3168035</v>
      </c>
      <c r="I759" s="33">
        <v>5035048059302</v>
      </c>
      <c r="J759" s="30" t="s">
        <v>1738</v>
      </c>
      <c r="K759" s="30">
        <v>1</v>
      </c>
    </row>
    <row r="760" spans="1:11" s="34" customFormat="1" ht="43.5" customHeight="1">
      <c r="A760" s="27" t="s">
        <v>1065</v>
      </c>
      <c r="B760" s="28" t="s">
        <v>1743</v>
      </c>
      <c r="C760" s="27"/>
      <c r="D760" s="27" t="s">
        <v>1744</v>
      </c>
      <c r="E760" s="29" t="s">
        <v>1745</v>
      </c>
      <c r="F760" s="30"/>
      <c r="G760" s="31">
        <v>27.417149999999996</v>
      </c>
      <c r="H760" s="32">
        <f>G760*1.23</f>
        <v>33.723094499999995</v>
      </c>
      <c r="I760" s="33">
        <v>5035048059319</v>
      </c>
      <c r="J760" s="30" t="s">
        <v>1738</v>
      </c>
      <c r="K760" s="30">
        <v>1</v>
      </c>
    </row>
    <row r="761" spans="1:11" s="34" customFormat="1" ht="43.5" customHeight="1">
      <c r="A761" s="27" t="s">
        <v>1065</v>
      </c>
      <c r="B761" s="28" t="s">
        <v>1746</v>
      </c>
      <c r="C761" s="27"/>
      <c r="D761" s="27" t="s">
        <v>1744</v>
      </c>
      <c r="E761" s="29" t="s">
        <v>1747</v>
      </c>
      <c r="F761" s="30"/>
      <c r="G761" s="31">
        <v>33.026849999999996</v>
      </c>
      <c r="H761" s="32">
        <f>G761*1.23</f>
        <v>40.6230255</v>
      </c>
      <c r="I761" s="33">
        <v>5035048059326</v>
      </c>
      <c r="J761" s="30" t="s">
        <v>1738</v>
      </c>
      <c r="K761" s="30">
        <v>1</v>
      </c>
    </row>
    <row r="762" spans="1:11" s="34" customFormat="1" ht="43.5" customHeight="1">
      <c r="A762" s="27" t="s">
        <v>1065</v>
      </c>
      <c r="B762" s="28" t="s">
        <v>1748</v>
      </c>
      <c r="C762" s="27"/>
      <c r="D762" s="27" t="s">
        <v>1714</v>
      </c>
      <c r="E762" s="29" t="s">
        <v>1749</v>
      </c>
      <c r="F762" s="30"/>
      <c r="G762" s="31">
        <v>27.66555</v>
      </c>
      <c r="H762" s="32">
        <f>G762*1.23</f>
        <v>34.0286265</v>
      </c>
      <c r="I762" s="33">
        <v>5035048059333</v>
      </c>
      <c r="J762" s="30" t="s">
        <v>1738</v>
      </c>
      <c r="K762" s="30">
        <v>1</v>
      </c>
    </row>
    <row r="763" spans="1:11" s="34" customFormat="1" ht="43.5" customHeight="1">
      <c r="A763" s="27" t="s">
        <v>1065</v>
      </c>
      <c r="B763" s="28" t="s">
        <v>1750</v>
      </c>
      <c r="C763" s="27"/>
      <c r="D763" s="27" t="s">
        <v>1624</v>
      </c>
      <c r="E763" s="29" t="s">
        <v>1570</v>
      </c>
      <c r="F763" s="30"/>
      <c r="G763" s="31">
        <v>70.03845</v>
      </c>
      <c r="H763" s="32">
        <f>G763*1.23</f>
        <v>86.14729349999999</v>
      </c>
      <c r="I763" s="33">
        <v>5035048070826</v>
      </c>
      <c r="J763" s="30" t="s">
        <v>1193</v>
      </c>
      <c r="K763" s="30">
        <v>10</v>
      </c>
    </row>
    <row r="764" spans="1:11" s="34" customFormat="1" ht="43.5" customHeight="1">
      <c r="A764" s="27" t="s">
        <v>1065</v>
      </c>
      <c r="B764" s="28" t="s">
        <v>1751</v>
      </c>
      <c r="C764" s="27"/>
      <c r="D764" s="27" t="s">
        <v>1610</v>
      </c>
      <c r="E764" s="29" t="s">
        <v>1570</v>
      </c>
      <c r="F764" s="30"/>
      <c r="G764" s="31">
        <v>28.710899999999995</v>
      </c>
      <c r="H764" s="32">
        <f>G764*1.23</f>
        <v>35.314406999999996</v>
      </c>
      <c r="I764" s="33">
        <v>5035048070840</v>
      </c>
      <c r="J764" s="30" t="s">
        <v>1193</v>
      </c>
      <c r="K764" s="30">
        <v>3</v>
      </c>
    </row>
    <row r="765" spans="1:11" s="34" customFormat="1" ht="43.5" customHeight="1">
      <c r="A765" s="27" t="s">
        <v>1065</v>
      </c>
      <c r="B765" s="28" t="s">
        <v>1752</v>
      </c>
      <c r="C765" s="27"/>
      <c r="D765" s="27" t="s">
        <v>1753</v>
      </c>
      <c r="E765" s="29" t="s">
        <v>1500</v>
      </c>
      <c r="F765" s="30"/>
      <c r="G765" s="31">
        <v>26.67195</v>
      </c>
      <c r="H765" s="32">
        <f>G765*1.23</f>
        <v>32.8064985</v>
      </c>
      <c r="I765" s="33">
        <v>5035048068809</v>
      </c>
      <c r="J765" s="30" t="s">
        <v>1193</v>
      </c>
      <c r="K765" s="30">
        <v>3</v>
      </c>
    </row>
    <row r="766" spans="1:11" s="34" customFormat="1" ht="43.5" customHeight="1">
      <c r="A766" s="27" t="s">
        <v>1065</v>
      </c>
      <c r="B766" s="28" t="s">
        <v>1754</v>
      </c>
      <c r="C766" s="27"/>
      <c r="D766" s="27" t="s">
        <v>1753</v>
      </c>
      <c r="E766" s="29" t="s">
        <v>1502</v>
      </c>
      <c r="F766" s="30"/>
      <c r="G766" s="31">
        <v>26.67195</v>
      </c>
      <c r="H766" s="32">
        <f>G766*1.23</f>
        <v>32.8064985</v>
      </c>
      <c r="I766" s="33">
        <v>5035048068816</v>
      </c>
      <c r="J766" s="30" t="s">
        <v>1193</v>
      </c>
      <c r="K766" s="30">
        <v>3</v>
      </c>
    </row>
    <row r="767" spans="1:11" s="34" customFormat="1" ht="43.5" customHeight="1">
      <c r="A767" s="27" t="s">
        <v>1065</v>
      </c>
      <c r="B767" s="28" t="s">
        <v>1755</v>
      </c>
      <c r="C767" s="27"/>
      <c r="D767" s="27" t="s">
        <v>1753</v>
      </c>
      <c r="E767" s="29" t="s">
        <v>1533</v>
      </c>
      <c r="F767" s="30"/>
      <c r="G767" s="31">
        <v>26.67195</v>
      </c>
      <c r="H767" s="32">
        <f>G767*1.23</f>
        <v>32.8064985</v>
      </c>
      <c r="I767" s="33">
        <v>5035048068823</v>
      </c>
      <c r="J767" s="30" t="s">
        <v>1193</v>
      </c>
      <c r="K767" s="30">
        <v>3</v>
      </c>
    </row>
    <row r="768" spans="1:11" s="34" customFormat="1" ht="43.5" customHeight="1">
      <c r="A768" s="27" t="s">
        <v>1065</v>
      </c>
      <c r="B768" s="28" t="s">
        <v>1756</v>
      </c>
      <c r="C768" s="27"/>
      <c r="D768" s="27" t="s">
        <v>1753</v>
      </c>
      <c r="E768" s="29" t="s">
        <v>1570</v>
      </c>
      <c r="F768" s="30"/>
      <c r="G768" s="31">
        <v>27.417149999999996</v>
      </c>
      <c r="H768" s="32">
        <f>G768*1.23</f>
        <v>33.723094499999995</v>
      </c>
      <c r="I768" s="33">
        <v>5035048068830</v>
      </c>
      <c r="J768" s="30" t="s">
        <v>1193</v>
      </c>
      <c r="K768" s="30">
        <v>3</v>
      </c>
    </row>
    <row r="769" spans="1:11" s="34" customFormat="1" ht="43.5" customHeight="1">
      <c r="A769" s="27" t="s">
        <v>1065</v>
      </c>
      <c r="B769" s="28" t="s">
        <v>1757</v>
      </c>
      <c r="C769" s="27"/>
      <c r="D769" s="27" t="s">
        <v>1753</v>
      </c>
      <c r="E769" s="29" t="s">
        <v>1616</v>
      </c>
      <c r="F769" s="30"/>
      <c r="G769" s="31">
        <v>27.417149999999996</v>
      </c>
      <c r="H769" s="32">
        <f>G769*1.23</f>
        <v>33.723094499999995</v>
      </c>
      <c r="I769" s="33">
        <v>5035048068847</v>
      </c>
      <c r="J769" s="30" t="s">
        <v>1193</v>
      </c>
      <c r="K769" s="30">
        <v>3</v>
      </c>
    </row>
    <row r="770" spans="1:11" s="34" customFormat="1" ht="43.5" customHeight="1">
      <c r="A770" s="27" t="s">
        <v>1065</v>
      </c>
      <c r="B770" s="28" t="s">
        <v>1758</v>
      </c>
      <c r="C770" s="27"/>
      <c r="D770" s="27" t="s">
        <v>1608</v>
      </c>
      <c r="E770" s="29" t="s">
        <v>1533</v>
      </c>
      <c r="F770" s="30"/>
      <c r="G770" s="31">
        <v>120.7224</v>
      </c>
      <c r="H770" s="32">
        <f>G770*1.23</f>
        <v>148.488552</v>
      </c>
      <c r="I770" s="33">
        <v>5035048069073</v>
      </c>
      <c r="J770" s="30" t="s">
        <v>1193</v>
      </c>
      <c r="K770" s="30">
        <v>10</v>
      </c>
    </row>
    <row r="771" spans="1:11" s="34" customFormat="1" ht="43.5" customHeight="1">
      <c r="A771" s="27" t="s">
        <v>1065</v>
      </c>
      <c r="B771" s="28" t="s">
        <v>1759</v>
      </c>
      <c r="C771" s="27"/>
      <c r="D771" s="27" t="s">
        <v>1629</v>
      </c>
      <c r="E771" s="29" t="s">
        <v>1500</v>
      </c>
      <c r="F771" s="30"/>
      <c r="G771" s="31">
        <v>77.4594</v>
      </c>
      <c r="H771" s="32">
        <f>G771*1.23</f>
        <v>95.275062</v>
      </c>
      <c r="I771" s="33">
        <v>5035048068205</v>
      </c>
      <c r="J771" s="30" t="s">
        <v>1193</v>
      </c>
      <c r="K771" s="30">
        <v>10</v>
      </c>
    </row>
    <row r="772" spans="1:11" s="34" customFormat="1" ht="43.5" customHeight="1">
      <c r="A772" s="27" t="s">
        <v>1065</v>
      </c>
      <c r="B772" s="28" t="s">
        <v>1760</v>
      </c>
      <c r="C772" s="27"/>
      <c r="D772" s="27" t="s">
        <v>1629</v>
      </c>
      <c r="E772" s="29" t="s">
        <v>1502</v>
      </c>
      <c r="F772" s="30"/>
      <c r="G772" s="31">
        <v>74.52</v>
      </c>
      <c r="H772" s="32">
        <f>G772*1.23</f>
        <v>91.6596</v>
      </c>
      <c r="I772" s="33">
        <v>5035048068212</v>
      </c>
      <c r="J772" s="30" t="s">
        <v>1193</v>
      </c>
      <c r="K772" s="30">
        <v>10</v>
      </c>
    </row>
    <row r="773" spans="1:11" s="34" customFormat="1" ht="43.5" customHeight="1">
      <c r="A773" s="27" t="s">
        <v>1065</v>
      </c>
      <c r="B773" s="28" t="s">
        <v>1761</v>
      </c>
      <c r="C773" s="27"/>
      <c r="D773" s="27" t="s">
        <v>1629</v>
      </c>
      <c r="E773" s="29" t="s">
        <v>1533</v>
      </c>
      <c r="F773" s="30"/>
      <c r="G773" s="31">
        <v>74.52</v>
      </c>
      <c r="H773" s="32">
        <f>G773*1.23</f>
        <v>91.6596</v>
      </c>
      <c r="I773" s="33">
        <v>5035048068229</v>
      </c>
      <c r="J773" s="30" t="s">
        <v>1193</v>
      </c>
      <c r="K773" s="30">
        <v>10</v>
      </c>
    </row>
    <row r="774" spans="1:11" s="34" customFormat="1" ht="43.5" customHeight="1">
      <c r="A774" s="27" t="s">
        <v>1065</v>
      </c>
      <c r="B774" s="28" t="s">
        <v>1762</v>
      </c>
      <c r="C774" s="27"/>
      <c r="D774" s="27" t="s">
        <v>1629</v>
      </c>
      <c r="E774" s="29" t="s">
        <v>1570</v>
      </c>
      <c r="F774" s="30"/>
      <c r="G774" s="31">
        <v>74.52</v>
      </c>
      <c r="H774" s="32">
        <f>G774*1.23</f>
        <v>91.6596</v>
      </c>
      <c r="I774" s="33">
        <v>5035048068236</v>
      </c>
      <c r="J774" s="30" t="s">
        <v>1193</v>
      </c>
      <c r="K774" s="30">
        <v>10</v>
      </c>
    </row>
    <row r="775" spans="1:11" s="34" customFormat="1" ht="43.5" customHeight="1">
      <c r="A775" s="27" t="s">
        <v>1065</v>
      </c>
      <c r="B775" s="28" t="s">
        <v>1763</v>
      </c>
      <c r="C775" s="27"/>
      <c r="D775" s="27" t="s">
        <v>1629</v>
      </c>
      <c r="E775" s="29" t="s">
        <v>1616</v>
      </c>
      <c r="F775" s="30"/>
      <c r="G775" s="31">
        <v>74.52</v>
      </c>
      <c r="H775" s="32">
        <f>G775*1.23</f>
        <v>91.6596</v>
      </c>
      <c r="I775" s="33">
        <v>5035048068243</v>
      </c>
      <c r="J775" s="30" t="s">
        <v>1193</v>
      </c>
      <c r="K775" s="30">
        <v>10</v>
      </c>
    </row>
    <row r="776" spans="1:11" s="34" customFormat="1" ht="43.5" customHeight="1">
      <c r="A776" s="27" t="s">
        <v>1065</v>
      </c>
      <c r="B776" s="28" t="s">
        <v>1764</v>
      </c>
      <c r="C776" s="27"/>
      <c r="D776" s="27" t="s">
        <v>1624</v>
      </c>
      <c r="E776" s="29" t="s">
        <v>1535</v>
      </c>
      <c r="F776" s="30"/>
      <c r="G776" s="31">
        <v>70.03845</v>
      </c>
      <c r="H776" s="32">
        <f>G776*1.23</f>
        <v>86.14729349999999</v>
      </c>
      <c r="I776" s="33">
        <v>5035048068489</v>
      </c>
      <c r="J776" s="30" t="s">
        <v>1193</v>
      </c>
      <c r="K776" s="30">
        <v>10</v>
      </c>
    </row>
    <row r="777" spans="1:11" s="34" customFormat="1" ht="43.5" customHeight="1">
      <c r="A777" s="27" t="s">
        <v>1065</v>
      </c>
      <c r="B777" s="28" t="s">
        <v>1765</v>
      </c>
      <c r="C777" s="27"/>
      <c r="D777" s="27" t="s">
        <v>1766</v>
      </c>
      <c r="E777" s="29" t="s">
        <v>1767</v>
      </c>
      <c r="F777" s="30"/>
      <c r="G777" s="31">
        <v>55.73475</v>
      </c>
      <c r="H777" s="32">
        <f>G777*1.23</f>
        <v>68.5537425</v>
      </c>
      <c r="I777" s="33">
        <v>5035048025895</v>
      </c>
      <c r="J777" s="30" t="s">
        <v>1768</v>
      </c>
      <c r="K777" s="30">
        <v>1</v>
      </c>
    </row>
    <row r="778" spans="1:11" s="34" customFormat="1" ht="43.5" customHeight="1">
      <c r="A778" s="27" t="s">
        <v>1065</v>
      </c>
      <c r="B778" s="28" t="s">
        <v>1769</v>
      </c>
      <c r="C778" s="27"/>
      <c r="D778" s="27" t="s">
        <v>1766</v>
      </c>
      <c r="E778" s="29" t="s">
        <v>1770</v>
      </c>
      <c r="F778" s="30"/>
      <c r="G778" s="31">
        <v>62.23455</v>
      </c>
      <c r="H778" s="32">
        <f>G778*1.23</f>
        <v>76.5484965</v>
      </c>
      <c r="I778" s="33">
        <v>5035048025970</v>
      </c>
      <c r="J778" s="30" t="s">
        <v>1768</v>
      </c>
      <c r="K778" s="30">
        <v>1</v>
      </c>
    </row>
    <row r="779" spans="1:11" s="34" customFormat="1" ht="43.5" customHeight="1">
      <c r="A779" s="27" t="s">
        <v>1065</v>
      </c>
      <c r="B779" s="28" t="s">
        <v>1771</v>
      </c>
      <c r="C779" s="27"/>
      <c r="D779" s="27" t="s">
        <v>1766</v>
      </c>
      <c r="E779" s="29" t="s">
        <v>1772</v>
      </c>
      <c r="F779" s="30"/>
      <c r="G779" s="31">
        <v>44.9811</v>
      </c>
      <c r="H779" s="32">
        <f>G779*1.23</f>
        <v>55.326753</v>
      </c>
      <c r="I779" s="33">
        <v>5035048025956</v>
      </c>
      <c r="J779" s="30" t="s">
        <v>1768</v>
      </c>
      <c r="K779" s="30">
        <v>1</v>
      </c>
    </row>
    <row r="780" spans="1:11" s="34" customFormat="1" ht="43.5" customHeight="1">
      <c r="A780" s="27" t="s">
        <v>1065</v>
      </c>
      <c r="B780" s="28" t="s">
        <v>1773</v>
      </c>
      <c r="C780" s="27"/>
      <c r="D780" s="27" t="s">
        <v>1766</v>
      </c>
      <c r="E780" s="29" t="s">
        <v>1774</v>
      </c>
      <c r="F780" s="30"/>
      <c r="G780" s="31">
        <v>62.23455</v>
      </c>
      <c r="H780" s="32">
        <f>G780*1.23</f>
        <v>76.5484965</v>
      </c>
      <c r="I780" s="33">
        <v>5035048025901</v>
      </c>
      <c r="J780" s="30" t="s">
        <v>1768</v>
      </c>
      <c r="K780" s="30">
        <v>1</v>
      </c>
    </row>
    <row r="781" spans="1:11" s="34" customFormat="1" ht="43.5" customHeight="1">
      <c r="A781" s="27" t="s">
        <v>1065</v>
      </c>
      <c r="B781" s="28" t="s">
        <v>1775</v>
      </c>
      <c r="C781" s="27"/>
      <c r="D781" s="27" t="s">
        <v>1766</v>
      </c>
      <c r="E781" s="29" t="s">
        <v>1776</v>
      </c>
      <c r="F781" s="30"/>
      <c r="G781" s="31">
        <v>70.96994999999998</v>
      </c>
      <c r="H781" s="32">
        <f>G781*1.23</f>
        <v>87.29303849999998</v>
      </c>
      <c r="I781" s="33">
        <v>5035048025987</v>
      </c>
      <c r="J781" s="30" t="s">
        <v>1768</v>
      </c>
      <c r="K781" s="30">
        <v>1</v>
      </c>
    </row>
    <row r="782" spans="1:11" s="34" customFormat="1" ht="43.5" customHeight="1">
      <c r="A782" s="27" t="s">
        <v>1065</v>
      </c>
      <c r="B782" s="28" t="s">
        <v>1777</v>
      </c>
      <c r="C782" s="27"/>
      <c r="D782" s="27" t="s">
        <v>1766</v>
      </c>
      <c r="E782" s="29" t="s">
        <v>1778</v>
      </c>
      <c r="F782" s="30"/>
      <c r="G782" s="31">
        <v>49.09005</v>
      </c>
      <c r="H782" s="32">
        <f>G782*1.23</f>
        <v>60.3807615</v>
      </c>
      <c r="I782" s="33">
        <v>5035048025963</v>
      </c>
      <c r="J782" s="30" t="s">
        <v>1768</v>
      </c>
      <c r="K782" s="30">
        <v>1</v>
      </c>
    </row>
    <row r="783" spans="1:11" s="34" customFormat="1" ht="43.5" customHeight="1">
      <c r="A783" s="27" t="s">
        <v>1065</v>
      </c>
      <c r="B783" s="28" t="s">
        <v>1779</v>
      </c>
      <c r="C783" s="27"/>
      <c r="D783" s="27" t="s">
        <v>1766</v>
      </c>
      <c r="E783" s="29" t="s">
        <v>1780</v>
      </c>
      <c r="F783" s="30"/>
      <c r="G783" s="31">
        <v>58.756949999999996</v>
      </c>
      <c r="H783" s="32">
        <f>G783*1.23</f>
        <v>72.27104849999999</v>
      </c>
      <c r="I783" s="33">
        <v>5035048083109</v>
      </c>
      <c r="J783" s="30" t="s">
        <v>909</v>
      </c>
      <c r="K783" s="30">
        <v>1</v>
      </c>
    </row>
    <row r="784" spans="1:11" s="34" customFormat="1" ht="43.5" customHeight="1">
      <c r="A784" s="27" t="s">
        <v>1065</v>
      </c>
      <c r="B784" s="28" t="s">
        <v>1781</v>
      </c>
      <c r="C784" s="27"/>
      <c r="D784" s="27" t="s">
        <v>1766</v>
      </c>
      <c r="E784" s="29" t="s">
        <v>1782</v>
      </c>
      <c r="F784" s="30"/>
      <c r="G784" s="31">
        <v>117.54494999999999</v>
      </c>
      <c r="H784" s="32">
        <f>G784*1.23</f>
        <v>144.5802885</v>
      </c>
      <c r="I784" s="33">
        <v>5035048083116</v>
      </c>
      <c r="J784" s="30" t="s">
        <v>909</v>
      </c>
      <c r="K784" s="30">
        <v>1</v>
      </c>
    </row>
    <row r="785" spans="1:11" s="34" customFormat="1" ht="43.5" customHeight="1">
      <c r="A785" s="27" t="s">
        <v>1065</v>
      </c>
      <c r="B785" s="28" t="s">
        <v>1783</v>
      </c>
      <c r="C785" s="27"/>
      <c r="D785" s="27" t="s">
        <v>1766</v>
      </c>
      <c r="E785" s="29" t="s">
        <v>1784</v>
      </c>
      <c r="F785" s="30"/>
      <c r="G785" s="31">
        <v>111.52125</v>
      </c>
      <c r="H785" s="32">
        <f>G785*1.23</f>
        <v>137.1711375</v>
      </c>
      <c r="I785" s="33">
        <v>5035048025918</v>
      </c>
      <c r="J785" s="30" t="s">
        <v>1768</v>
      </c>
      <c r="K785" s="30">
        <v>1</v>
      </c>
    </row>
    <row r="786" spans="1:11" s="34" customFormat="1" ht="43.5" customHeight="1">
      <c r="A786" s="27" t="s">
        <v>1065</v>
      </c>
      <c r="B786" s="28" t="s">
        <v>1785</v>
      </c>
      <c r="C786" s="27"/>
      <c r="D786" s="27" t="s">
        <v>1766</v>
      </c>
      <c r="E786" s="29" t="s">
        <v>1786</v>
      </c>
      <c r="F786" s="30"/>
      <c r="G786" s="31">
        <v>118.20734999999999</v>
      </c>
      <c r="H786" s="32">
        <f>G786*1.23</f>
        <v>145.3950405</v>
      </c>
      <c r="I786" s="33">
        <v>5035048025994</v>
      </c>
      <c r="J786" s="30" t="s">
        <v>1768</v>
      </c>
      <c r="K786" s="30">
        <v>1</v>
      </c>
    </row>
    <row r="787" spans="1:11" s="34" customFormat="1" ht="43.5" customHeight="1">
      <c r="A787" s="27" t="s">
        <v>1065</v>
      </c>
      <c r="B787" s="28" t="s">
        <v>1787</v>
      </c>
      <c r="C787" s="27"/>
      <c r="D787" s="27" t="s">
        <v>1766</v>
      </c>
      <c r="E787" s="29" t="s">
        <v>1788</v>
      </c>
      <c r="F787" s="30"/>
      <c r="G787" s="31">
        <v>165.77594999999997</v>
      </c>
      <c r="H787" s="32">
        <f>G787*1.23</f>
        <v>203.90441849999996</v>
      </c>
      <c r="I787" s="33">
        <v>5035048025925</v>
      </c>
      <c r="J787" s="30" t="s">
        <v>1768</v>
      </c>
      <c r="K787" s="30">
        <v>1</v>
      </c>
    </row>
    <row r="788" spans="1:11" s="34" customFormat="1" ht="43.5" customHeight="1">
      <c r="A788" s="27" t="s">
        <v>1065</v>
      </c>
      <c r="B788" s="28" t="s">
        <v>1789</v>
      </c>
      <c r="C788" s="27"/>
      <c r="D788" s="27" t="s">
        <v>1766</v>
      </c>
      <c r="E788" s="29" t="s">
        <v>1790</v>
      </c>
      <c r="F788" s="30"/>
      <c r="G788" s="31">
        <v>172.19295</v>
      </c>
      <c r="H788" s="32">
        <f>G788*1.23</f>
        <v>211.7973285</v>
      </c>
      <c r="I788" s="33">
        <v>5035048026007</v>
      </c>
      <c r="J788" s="30" t="s">
        <v>1768</v>
      </c>
      <c r="K788" s="30">
        <v>1</v>
      </c>
    </row>
    <row r="789" spans="1:11" s="34" customFormat="1" ht="43.5" customHeight="1">
      <c r="A789" s="27" t="s">
        <v>1065</v>
      </c>
      <c r="B789" s="28" t="s">
        <v>1791</v>
      </c>
      <c r="C789" s="27"/>
      <c r="D789" s="27" t="s">
        <v>1766</v>
      </c>
      <c r="E789" s="29" t="s">
        <v>1792</v>
      </c>
      <c r="F789" s="30"/>
      <c r="G789" s="31">
        <v>241.61039999999997</v>
      </c>
      <c r="H789" s="32">
        <f>G789*1.23</f>
        <v>297.18079199999994</v>
      </c>
      <c r="I789" s="33">
        <v>5035048012413</v>
      </c>
      <c r="J789" s="30" t="s">
        <v>1768</v>
      </c>
      <c r="K789" s="30">
        <v>1</v>
      </c>
    </row>
    <row r="790" spans="1:11" s="34" customFormat="1" ht="43.5" customHeight="1">
      <c r="A790" s="27" t="s">
        <v>1065</v>
      </c>
      <c r="B790" s="28" t="s">
        <v>1793</v>
      </c>
      <c r="C790" s="27"/>
      <c r="D790" s="27" t="s">
        <v>1766</v>
      </c>
      <c r="E790" s="29" t="s">
        <v>1794</v>
      </c>
      <c r="F790" s="30"/>
      <c r="G790" s="31">
        <v>295.2855</v>
      </c>
      <c r="H790" s="32">
        <f>G790*1.23</f>
        <v>363.201165</v>
      </c>
      <c r="I790" s="33">
        <v>5035048012420</v>
      </c>
      <c r="J790" s="30" t="s">
        <v>1768</v>
      </c>
      <c r="K790" s="30">
        <v>1</v>
      </c>
    </row>
    <row r="791" spans="1:11" s="34" customFormat="1" ht="43.5" customHeight="1">
      <c r="A791" s="27" t="s">
        <v>1065</v>
      </c>
      <c r="B791" s="28" t="s">
        <v>1795</v>
      </c>
      <c r="C791" s="27"/>
      <c r="D791" s="27" t="s">
        <v>1766</v>
      </c>
      <c r="E791" s="29" t="s">
        <v>1796</v>
      </c>
      <c r="F791" s="30"/>
      <c r="G791" s="31">
        <v>42.71445</v>
      </c>
      <c r="H791" s="32">
        <f>G791*1.23</f>
        <v>52.5387735</v>
      </c>
      <c r="I791" s="33">
        <v>5035048058732</v>
      </c>
      <c r="J791" s="30" t="s">
        <v>1768</v>
      </c>
      <c r="K791" s="30">
        <v>1</v>
      </c>
    </row>
    <row r="792" spans="1:11" s="34" customFormat="1" ht="43.5" customHeight="1">
      <c r="A792" s="27" t="s">
        <v>1065</v>
      </c>
      <c r="B792" s="28" t="s">
        <v>1797</v>
      </c>
      <c r="C792" s="27"/>
      <c r="D792" s="27" t="s">
        <v>1766</v>
      </c>
      <c r="E792" s="29" t="s">
        <v>1798</v>
      </c>
      <c r="F792" s="30"/>
      <c r="G792" s="31">
        <v>47.009699999999995</v>
      </c>
      <c r="H792" s="32">
        <f>G792*1.23</f>
        <v>57.82193099999999</v>
      </c>
      <c r="I792" s="33">
        <v>5035048058749</v>
      </c>
      <c r="J792" s="30" t="s">
        <v>1768</v>
      </c>
      <c r="K792" s="30">
        <v>1</v>
      </c>
    </row>
    <row r="793" spans="1:11" s="34" customFormat="1" ht="43.5" customHeight="1">
      <c r="A793" s="27" t="s">
        <v>1065</v>
      </c>
      <c r="B793" s="28" t="s">
        <v>1799</v>
      </c>
      <c r="C793" s="27"/>
      <c r="D793" s="27" t="s">
        <v>1766</v>
      </c>
      <c r="E793" s="29" t="s">
        <v>1800</v>
      </c>
      <c r="F793" s="30"/>
      <c r="G793" s="31">
        <v>115.93034999999999</v>
      </c>
      <c r="H793" s="32">
        <f>G793*1.23</f>
        <v>142.59433049999998</v>
      </c>
      <c r="I793" s="33">
        <v>5035048058763</v>
      </c>
      <c r="J793" s="30" t="s">
        <v>1768</v>
      </c>
      <c r="K793" s="30">
        <v>1</v>
      </c>
    </row>
    <row r="794" spans="1:11" s="34" customFormat="1" ht="43.5" customHeight="1">
      <c r="A794" s="27" t="s">
        <v>1065</v>
      </c>
      <c r="B794" s="28" t="s">
        <v>1801</v>
      </c>
      <c r="C794" s="27"/>
      <c r="D794" s="27" t="s">
        <v>1766</v>
      </c>
      <c r="E794" s="29" t="s">
        <v>1802</v>
      </c>
      <c r="F794" s="30"/>
      <c r="G794" s="31">
        <v>90.87299999999999</v>
      </c>
      <c r="H794" s="32">
        <f>G794*1.23</f>
        <v>111.77378999999999</v>
      </c>
      <c r="I794" s="33">
        <v>5035048058374</v>
      </c>
      <c r="J794" s="30" t="s">
        <v>1768</v>
      </c>
      <c r="K794" s="30">
        <v>1</v>
      </c>
    </row>
    <row r="795" spans="1:11" s="34" customFormat="1" ht="43.5" customHeight="1">
      <c r="A795" s="27" t="s">
        <v>1065</v>
      </c>
      <c r="B795" s="28" t="s">
        <v>1803</v>
      </c>
      <c r="C795" s="27"/>
      <c r="D795" s="27" t="s">
        <v>1766</v>
      </c>
      <c r="E795" s="29" t="s">
        <v>1804</v>
      </c>
      <c r="F795" s="30"/>
      <c r="G795" s="31">
        <v>106.82234999999999</v>
      </c>
      <c r="H795" s="32">
        <f>G795*1.23</f>
        <v>131.39149049999997</v>
      </c>
      <c r="I795" s="33">
        <v>5035048058381</v>
      </c>
      <c r="J795" s="30" t="s">
        <v>1768</v>
      </c>
      <c r="K795" s="30">
        <v>1</v>
      </c>
    </row>
    <row r="796" spans="1:11" s="34" customFormat="1" ht="43.5" customHeight="1">
      <c r="A796" s="27" t="s">
        <v>1065</v>
      </c>
      <c r="B796" s="28" t="s">
        <v>1805</v>
      </c>
      <c r="C796" s="27"/>
      <c r="D796" s="27" t="s">
        <v>1766</v>
      </c>
      <c r="E796" s="29" t="s">
        <v>1806</v>
      </c>
      <c r="F796" s="30"/>
      <c r="G796" s="31">
        <v>179.64494999999997</v>
      </c>
      <c r="H796" s="32">
        <f>G796*1.23</f>
        <v>220.96328849999995</v>
      </c>
      <c r="I796" s="33">
        <v>5035048058398</v>
      </c>
      <c r="J796" s="30" t="s">
        <v>1768</v>
      </c>
      <c r="K796" s="30">
        <v>1</v>
      </c>
    </row>
    <row r="797" spans="1:11" s="34" customFormat="1" ht="43.5" customHeight="1">
      <c r="A797" s="27" t="s">
        <v>1065</v>
      </c>
      <c r="B797" s="28" t="s">
        <v>1807</v>
      </c>
      <c r="C797" s="27"/>
      <c r="D797" s="27" t="s">
        <v>1766</v>
      </c>
      <c r="E797" s="29" t="s">
        <v>1808</v>
      </c>
      <c r="F797" s="30"/>
      <c r="G797" s="31">
        <v>246.00914999999998</v>
      </c>
      <c r="H797" s="32">
        <f>G797*1.23</f>
        <v>302.5912545</v>
      </c>
      <c r="I797" s="33">
        <v>5035048058404</v>
      </c>
      <c r="J797" s="30" t="s">
        <v>1768</v>
      </c>
      <c r="K797" s="30">
        <v>1</v>
      </c>
    </row>
    <row r="798" spans="1:11" s="34" customFormat="1" ht="43.5" customHeight="1">
      <c r="A798" s="27" t="s">
        <v>1065</v>
      </c>
      <c r="B798" s="28" t="s">
        <v>1809</v>
      </c>
      <c r="C798" s="27"/>
      <c r="D798" s="27" t="s">
        <v>1680</v>
      </c>
      <c r="E798" s="29" t="s">
        <v>1810</v>
      </c>
      <c r="F798" s="30"/>
      <c r="G798" s="31">
        <v>720.3186</v>
      </c>
      <c r="H798" s="32">
        <f>G798*1.23</f>
        <v>885.9918779999999</v>
      </c>
      <c r="I798" s="33">
        <v>5035048083772</v>
      </c>
      <c r="J798" s="30" t="s">
        <v>22</v>
      </c>
      <c r="K798" s="30">
        <v>1</v>
      </c>
    </row>
    <row r="799" spans="1:11" s="34" customFormat="1" ht="43.5" customHeight="1">
      <c r="A799" s="27" t="s">
        <v>1065</v>
      </c>
      <c r="B799" s="28" t="s">
        <v>1811</v>
      </c>
      <c r="C799" s="27"/>
      <c r="D799" s="27" t="s">
        <v>1812</v>
      </c>
      <c r="E799" s="29" t="s">
        <v>1813</v>
      </c>
      <c r="F799" s="30"/>
      <c r="G799" s="31">
        <v>163.11599999999999</v>
      </c>
      <c r="H799" s="32">
        <f>G799*1.23</f>
        <v>200.63267999999997</v>
      </c>
      <c r="I799" s="33">
        <v>5035048085462</v>
      </c>
      <c r="J799" s="30" t="s">
        <v>22</v>
      </c>
      <c r="K799" s="30">
        <v>1</v>
      </c>
    </row>
    <row r="800" spans="1:11" s="34" customFormat="1" ht="43.5" customHeight="1">
      <c r="A800" s="27" t="s">
        <v>1065</v>
      </c>
      <c r="B800" s="28" t="s">
        <v>1814</v>
      </c>
      <c r="C800" s="27"/>
      <c r="D800" s="27" t="s">
        <v>1812</v>
      </c>
      <c r="E800" s="29" t="s">
        <v>1815</v>
      </c>
      <c r="F800" s="30"/>
      <c r="G800" s="31">
        <v>170.154</v>
      </c>
      <c r="H800" s="32">
        <f>G800*1.23</f>
        <v>209.28941999999998</v>
      </c>
      <c r="I800" s="33">
        <v>5035048085479</v>
      </c>
      <c r="J800" s="30" t="s">
        <v>22</v>
      </c>
      <c r="K800" s="30">
        <v>1</v>
      </c>
    </row>
    <row r="801" spans="1:11" s="34" customFormat="1" ht="43.5" customHeight="1">
      <c r="A801" s="27" t="s">
        <v>1065</v>
      </c>
      <c r="B801" s="28" t="s">
        <v>1816</v>
      </c>
      <c r="C801" s="27"/>
      <c r="D801" s="27" t="s">
        <v>1766</v>
      </c>
      <c r="E801" s="29" t="s">
        <v>1817</v>
      </c>
      <c r="F801" s="30"/>
      <c r="G801" s="31">
        <v>114.19154999999999</v>
      </c>
      <c r="H801" s="32">
        <f>G801*1.23</f>
        <v>140.4556065</v>
      </c>
      <c r="I801" s="33">
        <v>5035048058480</v>
      </c>
      <c r="J801" s="30" t="s">
        <v>1768</v>
      </c>
      <c r="K801" s="30">
        <v>1</v>
      </c>
    </row>
    <row r="802" spans="1:11" s="34" customFormat="1" ht="43.5" customHeight="1">
      <c r="A802" s="27" t="s">
        <v>1065</v>
      </c>
      <c r="B802" s="28" t="s">
        <v>1818</v>
      </c>
      <c r="C802" s="27"/>
      <c r="D802" s="27" t="s">
        <v>1766</v>
      </c>
      <c r="E802" s="29" t="s">
        <v>1819</v>
      </c>
      <c r="F802" s="30"/>
      <c r="G802" s="31">
        <v>193.70024999999998</v>
      </c>
      <c r="H802" s="32">
        <f>G802*1.23</f>
        <v>238.25130749999997</v>
      </c>
      <c r="I802" s="33">
        <v>5035048058497</v>
      </c>
      <c r="J802" s="30" t="s">
        <v>1768</v>
      </c>
      <c r="K802" s="30">
        <v>1</v>
      </c>
    </row>
    <row r="803" spans="1:11" s="34" customFormat="1" ht="43.5" customHeight="1">
      <c r="A803" s="27" t="s">
        <v>1065</v>
      </c>
      <c r="B803" s="28" t="s">
        <v>1820</v>
      </c>
      <c r="C803" s="27"/>
      <c r="D803" s="27" t="s">
        <v>1766</v>
      </c>
      <c r="E803" s="29" t="s">
        <v>1821</v>
      </c>
      <c r="F803" s="30"/>
      <c r="G803" s="31">
        <v>264.18375</v>
      </c>
      <c r="H803" s="32">
        <f>G803*1.23</f>
        <v>324.94601249999994</v>
      </c>
      <c r="I803" s="33">
        <v>5035048058503</v>
      </c>
      <c r="J803" s="30" t="s">
        <v>1768</v>
      </c>
      <c r="K803" s="30">
        <v>1</v>
      </c>
    </row>
    <row r="804" spans="1:11" s="34" customFormat="1" ht="43.5" customHeight="1">
      <c r="A804" s="27" t="s">
        <v>1065</v>
      </c>
      <c r="B804" s="28" t="s">
        <v>1822</v>
      </c>
      <c r="C804" s="27"/>
      <c r="D804" s="27" t="s">
        <v>1766</v>
      </c>
      <c r="E804" s="29" t="s">
        <v>1823</v>
      </c>
      <c r="F804" s="30"/>
      <c r="G804" s="31">
        <v>473.78159999999997</v>
      </c>
      <c r="H804" s="32">
        <f>G804*1.23</f>
        <v>582.751368</v>
      </c>
      <c r="I804" s="33">
        <v>5035048058510</v>
      </c>
      <c r="J804" s="30" t="s">
        <v>1768</v>
      </c>
      <c r="K804" s="30">
        <v>1</v>
      </c>
    </row>
    <row r="805" spans="1:11" s="34" customFormat="1" ht="43.5" customHeight="1">
      <c r="A805" s="27" t="s">
        <v>1065</v>
      </c>
      <c r="B805" s="28" t="s">
        <v>1824</v>
      </c>
      <c r="C805" s="27"/>
      <c r="D805" s="27" t="s">
        <v>1766</v>
      </c>
      <c r="E805" s="29" t="s">
        <v>1825</v>
      </c>
      <c r="F805" s="30"/>
      <c r="G805" s="31">
        <v>197.59185</v>
      </c>
      <c r="H805" s="32">
        <f>G805*1.23</f>
        <v>243.0379755</v>
      </c>
      <c r="I805" s="33">
        <v>5035048058596</v>
      </c>
      <c r="J805" s="30" t="s">
        <v>1768</v>
      </c>
      <c r="K805" s="30">
        <v>1</v>
      </c>
    </row>
    <row r="806" spans="1:11" s="34" customFormat="1" ht="43.5" customHeight="1">
      <c r="A806" s="27" t="s">
        <v>1065</v>
      </c>
      <c r="B806" s="28" t="s">
        <v>1826</v>
      </c>
      <c r="C806" s="27"/>
      <c r="D806" s="27" t="s">
        <v>1766</v>
      </c>
      <c r="E806" s="29" t="s">
        <v>1827</v>
      </c>
      <c r="F806" s="30"/>
      <c r="G806" s="31">
        <v>269.34839999999997</v>
      </c>
      <c r="H806" s="32">
        <f>G806*1.23</f>
        <v>331.29853199999997</v>
      </c>
      <c r="I806" s="33">
        <v>5035048058602</v>
      </c>
      <c r="J806" s="30" t="s">
        <v>1768</v>
      </c>
      <c r="K806" s="30">
        <v>1</v>
      </c>
    </row>
    <row r="807" spans="1:11" s="34" customFormat="1" ht="43.5" customHeight="1">
      <c r="A807" s="27" t="s">
        <v>1065</v>
      </c>
      <c r="B807" s="28" t="s">
        <v>1828</v>
      </c>
      <c r="C807" s="27"/>
      <c r="D807" s="27" t="s">
        <v>1829</v>
      </c>
      <c r="E807" s="29" t="s">
        <v>1830</v>
      </c>
      <c r="F807" s="30" t="s">
        <v>117</v>
      </c>
      <c r="G807" s="31">
        <v>290.30715</v>
      </c>
      <c r="H807" s="32">
        <f>G807*1.23</f>
        <v>357.0777945</v>
      </c>
      <c r="I807" s="33">
        <v>5035048050910</v>
      </c>
      <c r="J807" s="30" t="s">
        <v>22</v>
      </c>
      <c r="K807" s="30">
        <v>1</v>
      </c>
    </row>
    <row r="808" spans="1:11" s="34" customFormat="1" ht="43.5" customHeight="1">
      <c r="A808" s="27" t="s">
        <v>1065</v>
      </c>
      <c r="B808" s="28" t="s">
        <v>1831</v>
      </c>
      <c r="C808" s="27"/>
      <c r="D808" s="27" t="s">
        <v>1829</v>
      </c>
      <c r="E808" s="29" t="s">
        <v>1832</v>
      </c>
      <c r="F808" s="30"/>
      <c r="G808" s="31">
        <v>134.9433</v>
      </c>
      <c r="H808" s="32">
        <f>G808*1.23</f>
        <v>165.980259</v>
      </c>
      <c r="I808" s="33">
        <v>5035048085486</v>
      </c>
      <c r="J808" s="30" t="s">
        <v>22</v>
      </c>
      <c r="K808" s="30">
        <v>1</v>
      </c>
    </row>
    <row r="809" spans="1:11" s="34" customFormat="1" ht="43.5" customHeight="1">
      <c r="A809" s="27" t="s">
        <v>1065</v>
      </c>
      <c r="B809" s="28" t="s">
        <v>1833</v>
      </c>
      <c r="C809" s="27"/>
      <c r="D809" s="27" t="s">
        <v>1829</v>
      </c>
      <c r="E809" s="29" t="s">
        <v>1834</v>
      </c>
      <c r="F809" s="30"/>
      <c r="G809" s="31">
        <v>228.8178</v>
      </c>
      <c r="H809" s="32">
        <f>G809*1.23</f>
        <v>281.445894</v>
      </c>
      <c r="I809" s="33">
        <v>5035048085493</v>
      </c>
      <c r="J809" s="30" t="s">
        <v>22</v>
      </c>
      <c r="K809" s="30">
        <v>1</v>
      </c>
    </row>
    <row r="810" spans="1:11" s="34" customFormat="1" ht="43.5" customHeight="1">
      <c r="A810" s="27" t="s">
        <v>1065</v>
      </c>
      <c r="B810" s="28" t="s">
        <v>1835</v>
      </c>
      <c r="C810" s="27"/>
      <c r="D810" s="27" t="s">
        <v>1829</v>
      </c>
      <c r="E810" s="29" t="s">
        <v>1836</v>
      </c>
      <c r="F810" s="30"/>
      <c r="G810" s="31">
        <v>228.8178</v>
      </c>
      <c r="H810" s="32">
        <f>G810*1.23</f>
        <v>281.445894</v>
      </c>
      <c r="I810" s="33">
        <v>5035048085509</v>
      </c>
      <c r="J810" s="30" t="s">
        <v>22</v>
      </c>
      <c r="K810" s="30">
        <v>1</v>
      </c>
    </row>
    <row r="811" spans="1:11" s="34" customFormat="1" ht="43.5" customHeight="1">
      <c r="A811" s="27" t="s">
        <v>1065</v>
      </c>
      <c r="B811" s="28" t="s">
        <v>1837</v>
      </c>
      <c r="C811" s="27"/>
      <c r="D811" s="27" t="s">
        <v>1838</v>
      </c>
      <c r="E811" s="29" t="s">
        <v>1839</v>
      </c>
      <c r="F811" s="30"/>
      <c r="G811" s="31">
        <v>141.93989999999997</v>
      </c>
      <c r="H811" s="32">
        <f>G811*1.23</f>
        <v>174.58607699999996</v>
      </c>
      <c r="I811" s="33">
        <v>5035048071137</v>
      </c>
      <c r="J811" s="30" t="s">
        <v>22</v>
      </c>
      <c r="K811" s="30">
        <v>1</v>
      </c>
    </row>
    <row r="812" spans="1:11" s="34" customFormat="1" ht="43.5" customHeight="1">
      <c r="A812" s="27" t="s">
        <v>1065</v>
      </c>
      <c r="B812" s="28" t="s">
        <v>1840</v>
      </c>
      <c r="C812" s="27"/>
      <c r="D812" s="27" t="s">
        <v>1838</v>
      </c>
      <c r="E812" s="29" t="s">
        <v>1841</v>
      </c>
      <c r="F812" s="30"/>
      <c r="G812" s="31">
        <v>132.41789999999997</v>
      </c>
      <c r="H812" s="32">
        <f>G812*1.23</f>
        <v>162.87401699999995</v>
      </c>
      <c r="I812" s="33">
        <v>5035048071168</v>
      </c>
      <c r="J812" s="30" t="s">
        <v>22</v>
      </c>
      <c r="K812" s="30">
        <v>1</v>
      </c>
    </row>
    <row r="813" spans="1:11" s="34" customFormat="1" ht="43.5" customHeight="1">
      <c r="A813" s="27" t="s">
        <v>1065</v>
      </c>
      <c r="B813" s="28" t="s">
        <v>1842</v>
      </c>
      <c r="C813" s="27"/>
      <c r="D813" s="27" t="s">
        <v>1838</v>
      </c>
      <c r="E813" s="29" t="s">
        <v>1843</v>
      </c>
      <c r="F813" s="30"/>
      <c r="G813" s="31">
        <v>541.37745</v>
      </c>
      <c r="H813" s="32">
        <f>G813*1.23</f>
        <v>665.8942635</v>
      </c>
      <c r="I813" s="33">
        <v>5035048071199</v>
      </c>
      <c r="J813" s="30" t="s">
        <v>163</v>
      </c>
      <c r="K813" s="30">
        <v>1</v>
      </c>
    </row>
    <row r="814" spans="1:11" s="34" customFormat="1" ht="43.5" customHeight="1">
      <c r="A814" s="27" t="s">
        <v>1065</v>
      </c>
      <c r="B814" s="28" t="s">
        <v>1844</v>
      </c>
      <c r="C814" s="27"/>
      <c r="D814" s="27" t="s">
        <v>1838</v>
      </c>
      <c r="E814" s="29" t="s">
        <v>1845</v>
      </c>
      <c r="F814" s="30"/>
      <c r="G814" s="31">
        <v>285.52545</v>
      </c>
      <c r="H814" s="32">
        <f>G814*1.23</f>
        <v>351.19630349999994</v>
      </c>
      <c r="I814" s="33">
        <v>5035048071205</v>
      </c>
      <c r="J814" s="30" t="s">
        <v>163</v>
      </c>
      <c r="K814" s="30">
        <v>1</v>
      </c>
    </row>
    <row r="815" spans="1:11" s="34" customFormat="1" ht="43.5" customHeight="1">
      <c r="A815" s="27" t="s">
        <v>1065</v>
      </c>
      <c r="B815" s="28" t="s">
        <v>1846</v>
      </c>
      <c r="C815" s="27"/>
      <c r="D815" s="27" t="s">
        <v>1838</v>
      </c>
      <c r="E815" s="29" t="s">
        <v>1847</v>
      </c>
      <c r="F815" s="30"/>
      <c r="G815" s="31">
        <v>256.83525</v>
      </c>
      <c r="H815" s="32">
        <f>G815*1.23</f>
        <v>315.9073575</v>
      </c>
      <c r="I815" s="33">
        <v>5035048071212</v>
      </c>
      <c r="J815" s="30" t="s">
        <v>163</v>
      </c>
      <c r="K815" s="30">
        <v>1</v>
      </c>
    </row>
    <row r="816" spans="1:11" s="34" customFormat="1" ht="43.5" customHeight="1">
      <c r="A816" s="27" t="s">
        <v>1065</v>
      </c>
      <c r="B816" s="28" t="s">
        <v>1848</v>
      </c>
      <c r="C816" s="27"/>
      <c r="D816" s="27" t="s">
        <v>1838</v>
      </c>
      <c r="E816" s="29" t="s">
        <v>1849</v>
      </c>
      <c r="F816" s="30"/>
      <c r="G816" s="31">
        <v>55.776149999999994</v>
      </c>
      <c r="H816" s="32">
        <f>G816*1.23</f>
        <v>68.6046645</v>
      </c>
      <c r="I816" s="33">
        <v>5035048071250</v>
      </c>
      <c r="J816" s="30" t="s">
        <v>22</v>
      </c>
      <c r="K816" s="30">
        <v>1</v>
      </c>
    </row>
    <row r="817" spans="1:11" s="34" customFormat="1" ht="43.5" customHeight="1">
      <c r="A817" s="27" t="s">
        <v>1065</v>
      </c>
      <c r="B817" s="28" t="s">
        <v>1850</v>
      </c>
      <c r="C817" s="27"/>
      <c r="D817" s="27" t="s">
        <v>1838</v>
      </c>
      <c r="E817" s="29" t="s">
        <v>1851</v>
      </c>
      <c r="F817" s="30"/>
      <c r="G817" s="31">
        <v>202.0527</v>
      </c>
      <c r="H817" s="32">
        <f>G817*1.23</f>
        <v>248.52482099999997</v>
      </c>
      <c r="I817" s="33">
        <v>5035048071946</v>
      </c>
      <c r="J817" s="30" t="s">
        <v>163</v>
      </c>
      <c r="K817" s="30">
        <v>1</v>
      </c>
    </row>
    <row r="818" spans="1:11" s="34" customFormat="1" ht="43.5" customHeight="1">
      <c r="A818" s="27" t="s">
        <v>1065</v>
      </c>
      <c r="B818" s="28" t="s">
        <v>1852</v>
      </c>
      <c r="C818" s="27"/>
      <c r="D818" s="27" t="s">
        <v>1838</v>
      </c>
      <c r="E818" s="29" t="s">
        <v>1853</v>
      </c>
      <c r="F818" s="30"/>
      <c r="G818" s="31">
        <v>276.25185</v>
      </c>
      <c r="H818" s="32">
        <f>G818*1.23</f>
        <v>339.78977549999996</v>
      </c>
      <c r="I818" s="33">
        <v>5035048071083</v>
      </c>
      <c r="J818" s="30" t="s">
        <v>1768</v>
      </c>
      <c r="K818" s="30">
        <v>1</v>
      </c>
    </row>
    <row r="819" spans="1:11" s="34" customFormat="1" ht="43.5" customHeight="1">
      <c r="A819" s="27" t="s">
        <v>1065</v>
      </c>
      <c r="B819" s="28" t="s">
        <v>1854</v>
      </c>
      <c r="C819" s="27"/>
      <c r="D819" s="27" t="s">
        <v>1838</v>
      </c>
      <c r="E819" s="29" t="s">
        <v>1855</v>
      </c>
      <c r="F819" s="30"/>
      <c r="G819" s="31">
        <v>67.34744999999998</v>
      </c>
      <c r="H819" s="32">
        <f>G819*1.23</f>
        <v>82.83736349999998</v>
      </c>
      <c r="I819" s="33">
        <v>5035048066607</v>
      </c>
      <c r="J819" s="30" t="s">
        <v>163</v>
      </c>
      <c r="K819" s="30">
        <v>1</v>
      </c>
    </row>
    <row r="820" spans="1:11" s="34" customFormat="1" ht="43.5" customHeight="1">
      <c r="A820" s="27" t="s">
        <v>1065</v>
      </c>
      <c r="B820" s="28" t="s">
        <v>1856</v>
      </c>
      <c r="C820" s="27"/>
      <c r="D820" s="27" t="s">
        <v>1857</v>
      </c>
      <c r="E820" s="29" t="s">
        <v>1858</v>
      </c>
      <c r="F820" s="30"/>
      <c r="G820" s="31">
        <v>423.66689999999994</v>
      </c>
      <c r="H820" s="32">
        <f>G820*1.23</f>
        <v>521.110287</v>
      </c>
      <c r="I820" s="33">
        <v>5035048070925</v>
      </c>
      <c r="J820" s="30" t="s">
        <v>1768</v>
      </c>
      <c r="K820" s="30">
        <v>1</v>
      </c>
    </row>
    <row r="821" spans="1:11" s="34" customFormat="1" ht="43.5" customHeight="1">
      <c r="A821" s="27" t="s">
        <v>1065</v>
      </c>
      <c r="B821" s="28" t="s">
        <v>1859</v>
      </c>
      <c r="C821" s="27"/>
      <c r="D821" s="27" t="s">
        <v>1857</v>
      </c>
      <c r="E821" s="29" t="s">
        <v>1860</v>
      </c>
      <c r="F821" s="30"/>
      <c r="G821" s="31">
        <v>712.6181999999999</v>
      </c>
      <c r="H821" s="32">
        <f>G821*1.23</f>
        <v>876.5203859999998</v>
      </c>
      <c r="I821" s="33">
        <v>5035048071038</v>
      </c>
      <c r="J821" s="30" t="s">
        <v>1768</v>
      </c>
      <c r="K821" s="30">
        <v>1</v>
      </c>
    </row>
    <row r="822" spans="1:11" s="34" customFormat="1" ht="43.5" customHeight="1">
      <c r="A822" s="27" t="s">
        <v>1065</v>
      </c>
      <c r="B822" s="28" t="s">
        <v>1861</v>
      </c>
      <c r="C822" s="27"/>
      <c r="D822" s="27" t="s">
        <v>1857</v>
      </c>
      <c r="E822" s="29" t="s">
        <v>1862</v>
      </c>
      <c r="F822" s="30"/>
      <c r="G822" s="31">
        <v>902.3233499999999</v>
      </c>
      <c r="H822" s="32">
        <f>G822*1.23</f>
        <v>1109.8577205</v>
      </c>
      <c r="I822" s="33">
        <v>5035048071069</v>
      </c>
      <c r="J822" s="30" t="s">
        <v>1768</v>
      </c>
      <c r="K822" s="30">
        <v>1</v>
      </c>
    </row>
    <row r="823" spans="1:11" s="34" customFormat="1" ht="43.5" customHeight="1">
      <c r="A823" s="27" t="s">
        <v>1065</v>
      </c>
      <c r="B823" s="28" t="s">
        <v>1863</v>
      </c>
      <c r="C823" s="27"/>
      <c r="D823" s="27" t="s">
        <v>1864</v>
      </c>
      <c r="E823" s="29" t="s">
        <v>1865</v>
      </c>
      <c r="F823" s="30"/>
      <c r="G823" s="31">
        <v>67.34744999999998</v>
      </c>
      <c r="H823" s="32">
        <f>G823*1.23</f>
        <v>82.83736349999998</v>
      </c>
      <c r="I823" s="33">
        <v>5035048059456</v>
      </c>
      <c r="J823" s="30" t="s">
        <v>1336</v>
      </c>
      <c r="K823" s="30">
        <v>2</v>
      </c>
    </row>
    <row r="824" spans="1:11" s="34" customFormat="1" ht="43.5" customHeight="1">
      <c r="A824" s="27" t="s">
        <v>1065</v>
      </c>
      <c r="B824" s="28" t="s">
        <v>1866</v>
      </c>
      <c r="C824" s="27"/>
      <c r="D824" s="27" t="s">
        <v>1864</v>
      </c>
      <c r="E824" s="29" t="s">
        <v>1867</v>
      </c>
      <c r="F824" s="30"/>
      <c r="G824" s="31">
        <v>51.905249999999995</v>
      </c>
      <c r="H824" s="32">
        <f>G824*1.23</f>
        <v>63.84345749999999</v>
      </c>
      <c r="I824" s="33">
        <v>5011402381852</v>
      </c>
      <c r="J824" s="30" t="s">
        <v>1336</v>
      </c>
      <c r="K824" s="30">
        <v>2</v>
      </c>
    </row>
    <row r="825" spans="1:11" s="34" customFormat="1" ht="43.5" customHeight="1">
      <c r="A825" s="27" t="s">
        <v>1065</v>
      </c>
      <c r="B825" s="28" t="s">
        <v>1868</v>
      </c>
      <c r="C825" s="27"/>
      <c r="D825" s="27" t="s">
        <v>1864</v>
      </c>
      <c r="E825" s="29" t="s">
        <v>1869</v>
      </c>
      <c r="F825" s="30"/>
      <c r="G825" s="31">
        <v>78.01829999999998</v>
      </c>
      <c r="H825" s="32">
        <f>G825*1.23</f>
        <v>95.96250899999998</v>
      </c>
      <c r="I825" s="33">
        <v>5011402381869</v>
      </c>
      <c r="J825" s="30" t="s">
        <v>1336</v>
      </c>
      <c r="K825" s="30">
        <v>2</v>
      </c>
    </row>
    <row r="826" spans="1:11" s="34" customFormat="1" ht="43.5" customHeight="1">
      <c r="A826" s="27" t="s">
        <v>1065</v>
      </c>
      <c r="B826" s="28" t="s">
        <v>1870</v>
      </c>
      <c r="C826" s="27"/>
      <c r="D826" s="27" t="s">
        <v>1093</v>
      </c>
      <c r="E826" s="29" t="s">
        <v>1871</v>
      </c>
      <c r="F826" s="30"/>
      <c r="G826" s="31">
        <v>158.46885</v>
      </c>
      <c r="H826" s="32">
        <f>G826*1.23</f>
        <v>194.9166855</v>
      </c>
      <c r="I826" s="33">
        <v>5035048056615</v>
      </c>
      <c r="J826" s="30" t="s">
        <v>854</v>
      </c>
      <c r="K826" s="30">
        <v>1</v>
      </c>
    </row>
    <row r="827" spans="1:11" s="34" customFormat="1" ht="43.5" customHeight="1">
      <c r="A827" s="27" t="s">
        <v>1065</v>
      </c>
      <c r="B827" s="28" t="s">
        <v>1872</v>
      </c>
      <c r="C827" s="27"/>
      <c r="D827" s="27" t="s">
        <v>1093</v>
      </c>
      <c r="E827" s="29" t="s">
        <v>1873</v>
      </c>
      <c r="F827" s="30"/>
      <c r="G827" s="31">
        <v>166.35554999999997</v>
      </c>
      <c r="H827" s="32">
        <f>G827*1.23</f>
        <v>204.61732649999996</v>
      </c>
      <c r="I827" s="33">
        <v>5035048056707</v>
      </c>
      <c r="J827" s="30" t="s">
        <v>854</v>
      </c>
      <c r="K827" s="30">
        <v>1</v>
      </c>
    </row>
    <row r="828" spans="1:11" s="34" customFormat="1" ht="43.5" customHeight="1">
      <c r="A828" s="27" t="s">
        <v>1065</v>
      </c>
      <c r="B828" s="28" t="s">
        <v>1874</v>
      </c>
      <c r="C828" s="27"/>
      <c r="D828" s="27" t="s">
        <v>1093</v>
      </c>
      <c r="E828" s="29" t="s">
        <v>1875</v>
      </c>
      <c r="F828" s="30"/>
      <c r="G828" s="31">
        <v>158.46885</v>
      </c>
      <c r="H828" s="32">
        <f>G828*1.23</f>
        <v>194.9166855</v>
      </c>
      <c r="I828" s="33">
        <v>5035048056745</v>
      </c>
      <c r="J828" s="30" t="s">
        <v>854</v>
      </c>
      <c r="K828" s="30">
        <v>1</v>
      </c>
    </row>
    <row r="829" spans="1:11" s="34" customFormat="1" ht="43.5" customHeight="1">
      <c r="A829" s="27" t="s">
        <v>1065</v>
      </c>
      <c r="B829" s="28" t="s">
        <v>1876</v>
      </c>
      <c r="C829" s="27"/>
      <c r="D829" s="27" t="s">
        <v>1093</v>
      </c>
      <c r="E829" s="29" t="s">
        <v>1877</v>
      </c>
      <c r="F829" s="30"/>
      <c r="G829" s="31">
        <v>169.94699999999997</v>
      </c>
      <c r="H829" s="32">
        <f>G829*1.23</f>
        <v>209.03480999999996</v>
      </c>
      <c r="I829" s="33">
        <v>5035048056837</v>
      </c>
      <c r="J829" s="30" t="s">
        <v>854</v>
      </c>
      <c r="K829" s="30">
        <v>1</v>
      </c>
    </row>
    <row r="830" spans="1:11" s="34" customFormat="1" ht="43.5" customHeight="1">
      <c r="A830" s="27" t="s">
        <v>1065</v>
      </c>
      <c r="B830" s="28" t="s">
        <v>1878</v>
      </c>
      <c r="C830" s="27"/>
      <c r="D830" s="27" t="s">
        <v>1093</v>
      </c>
      <c r="E830" s="29" t="s">
        <v>1879</v>
      </c>
      <c r="F830" s="30"/>
      <c r="G830" s="31">
        <v>166.5315</v>
      </c>
      <c r="H830" s="32">
        <f>G830*1.23</f>
        <v>204.833745</v>
      </c>
      <c r="I830" s="33">
        <v>5035048056851</v>
      </c>
      <c r="J830" s="30" t="s">
        <v>854</v>
      </c>
      <c r="K830" s="30">
        <v>1</v>
      </c>
    </row>
    <row r="831" spans="1:11" s="34" customFormat="1" ht="43.5" customHeight="1">
      <c r="A831" s="27" t="s">
        <v>1065</v>
      </c>
      <c r="B831" s="28" t="s">
        <v>1880</v>
      </c>
      <c r="C831" s="27"/>
      <c r="D831" s="27" t="s">
        <v>1093</v>
      </c>
      <c r="E831" s="29" t="s">
        <v>1881</v>
      </c>
      <c r="F831" s="30"/>
      <c r="G831" s="31">
        <v>166.5315</v>
      </c>
      <c r="H831" s="32">
        <f>G831*1.23</f>
        <v>204.833745</v>
      </c>
      <c r="I831" s="33">
        <v>5035048056868</v>
      </c>
      <c r="J831" s="30" t="s">
        <v>854</v>
      </c>
      <c r="K831" s="30">
        <v>1</v>
      </c>
    </row>
    <row r="832" spans="1:11" s="34" customFormat="1" ht="43.5" customHeight="1">
      <c r="A832" s="27" t="s">
        <v>1065</v>
      </c>
      <c r="B832" s="28" t="s">
        <v>1882</v>
      </c>
      <c r="C832" s="27"/>
      <c r="D832" s="27" t="s">
        <v>1093</v>
      </c>
      <c r="E832" s="29" t="s">
        <v>1883</v>
      </c>
      <c r="F832" s="30"/>
      <c r="G832" s="31">
        <v>210.2085</v>
      </c>
      <c r="H832" s="32">
        <f>G832*1.23</f>
        <v>258.55645499999997</v>
      </c>
      <c r="I832" s="33">
        <v>5035048056899</v>
      </c>
      <c r="J832" s="30" t="s">
        <v>854</v>
      </c>
      <c r="K832" s="30">
        <v>1</v>
      </c>
    </row>
    <row r="833" spans="1:11" s="34" customFormat="1" ht="43.5" customHeight="1">
      <c r="A833" s="27" t="s">
        <v>1065</v>
      </c>
      <c r="B833" s="28" t="s">
        <v>1884</v>
      </c>
      <c r="C833" s="27"/>
      <c r="D833" s="27" t="s">
        <v>1093</v>
      </c>
      <c r="E833" s="29" t="s">
        <v>1885</v>
      </c>
      <c r="F833" s="30"/>
      <c r="G833" s="31">
        <v>215.74574999999996</v>
      </c>
      <c r="H833" s="32">
        <f>G833*1.23</f>
        <v>265.36727249999996</v>
      </c>
      <c r="I833" s="33">
        <v>5035048056981</v>
      </c>
      <c r="J833" s="30" t="s">
        <v>854</v>
      </c>
      <c r="K833" s="30">
        <v>1</v>
      </c>
    </row>
    <row r="834" spans="1:11" s="34" customFormat="1" ht="43.5" customHeight="1">
      <c r="A834" s="27" t="s">
        <v>1065</v>
      </c>
      <c r="B834" s="28" t="s">
        <v>1886</v>
      </c>
      <c r="C834" s="27"/>
      <c r="D834" s="27" t="s">
        <v>1093</v>
      </c>
      <c r="E834" s="29" t="s">
        <v>1887</v>
      </c>
      <c r="F834" s="30"/>
      <c r="G834" s="31">
        <v>215.74574999999996</v>
      </c>
      <c r="H834" s="32">
        <f>G834*1.23</f>
        <v>265.36727249999996</v>
      </c>
      <c r="I834" s="33">
        <v>5035048056998</v>
      </c>
      <c r="J834" s="30" t="s">
        <v>854</v>
      </c>
      <c r="K834" s="30">
        <v>1</v>
      </c>
    </row>
    <row r="835" spans="1:11" s="34" customFormat="1" ht="43.5" customHeight="1">
      <c r="A835" s="27" t="s">
        <v>1065</v>
      </c>
      <c r="B835" s="28" t="s">
        <v>1888</v>
      </c>
      <c r="C835" s="27"/>
      <c r="D835" s="27" t="s">
        <v>1093</v>
      </c>
      <c r="E835" s="29" t="s">
        <v>1889</v>
      </c>
      <c r="F835" s="30"/>
      <c r="G835" s="31">
        <v>190.02599999999998</v>
      </c>
      <c r="H835" s="32">
        <f>G835*1.23</f>
        <v>233.73197999999996</v>
      </c>
      <c r="I835" s="33">
        <v>5035048057049</v>
      </c>
      <c r="J835" s="30" t="s">
        <v>854</v>
      </c>
      <c r="K835" s="30">
        <v>1</v>
      </c>
    </row>
    <row r="836" spans="1:11" s="34" customFormat="1" ht="43.5" customHeight="1">
      <c r="A836" s="27" t="s">
        <v>1065</v>
      </c>
      <c r="B836" s="28" t="s">
        <v>1890</v>
      </c>
      <c r="C836" s="27"/>
      <c r="D836" s="27" t="s">
        <v>1093</v>
      </c>
      <c r="E836" s="29" t="s">
        <v>1891</v>
      </c>
      <c r="F836" s="30"/>
      <c r="G836" s="31">
        <v>191.41289999999998</v>
      </c>
      <c r="H836" s="32">
        <f>G836*1.23</f>
        <v>235.43786699999998</v>
      </c>
      <c r="I836" s="33">
        <v>5035048057056</v>
      </c>
      <c r="J836" s="30" t="s">
        <v>854</v>
      </c>
      <c r="K836" s="30">
        <v>1</v>
      </c>
    </row>
    <row r="837" spans="1:11" s="34" customFormat="1" ht="43.5" customHeight="1">
      <c r="A837" s="27" t="s">
        <v>1065</v>
      </c>
      <c r="B837" s="28" t="s">
        <v>1892</v>
      </c>
      <c r="C837" s="27"/>
      <c r="D837" s="27" t="s">
        <v>1093</v>
      </c>
      <c r="E837" s="29" t="s">
        <v>1893</v>
      </c>
      <c r="F837" s="30"/>
      <c r="G837" s="31">
        <v>255.67604999999998</v>
      </c>
      <c r="H837" s="32">
        <f>G837*1.23</f>
        <v>314.4815415</v>
      </c>
      <c r="I837" s="33">
        <v>5035048057087</v>
      </c>
      <c r="J837" s="30" t="s">
        <v>854</v>
      </c>
      <c r="K837" s="30">
        <v>1</v>
      </c>
    </row>
    <row r="838" spans="1:11" s="34" customFormat="1" ht="43.5" customHeight="1">
      <c r="A838" s="27" t="s">
        <v>1065</v>
      </c>
      <c r="B838" s="28" t="s">
        <v>1894</v>
      </c>
      <c r="C838" s="27"/>
      <c r="D838" s="27" t="s">
        <v>1093</v>
      </c>
      <c r="E838" s="29" t="s">
        <v>1895</v>
      </c>
      <c r="F838" s="30"/>
      <c r="G838" s="31">
        <v>244.6119</v>
      </c>
      <c r="H838" s="32">
        <f>G838*1.23</f>
        <v>300.872637</v>
      </c>
      <c r="I838" s="33">
        <v>5035048057155</v>
      </c>
      <c r="J838" s="30" t="s">
        <v>854</v>
      </c>
      <c r="K838" s="30">
        <v>1</v>
      </c>
    </row>
    <row r="839" spans="1:11" s="36" customFormat="1" ht="43.5" customHeight="1">
      <c r="A839" s="27" t="s">
        <v>1065</v>
      </c>
      <c r="B839" s="28" t="s">
        <v>1896</v>
      </c>
      <c r="C839" s="27"/>
      <c r="D839" s="27" t="s">
        <v>1093</v>
      </c>
      <c r="E839" s="29" t="s">
        <v>1897</v>
      </c>
      <c r="F839" s="30"/>
      <c r="G839" s="31">
        <v>251.68094999999997</v>
      </c>
      <c r="H839" s="32">
        <f>G839*1.23</f>
        <v>309.56756849999994</v>
      </c>
      <c r="I839" s="33">
        <v>5035048057186</v>
      </c>
      <c r="J839" s="30" t="s">
        <v>854</v>
      </c>
      <c r="K839" s="30">
        <v>1</v>
      </c>
    </row>
    <row r="840" spans="1:11" s="34" customFormat="1" ht="43.5" customHeight="1">
      <c r="A840" s="27" t="s">
        <v>1065</v>
      </c>
      <c r="B840" s="28" t="s">
        <v>1898</v>
      </c>
      <c r="C840" s="27"/>
      <c r="D840" s="27" t="s">
        <v>1093</v>
      </c>
      <c r="E840" s="29" t="s">
        <v>1899</v>
      </c>
      <c r="F840" s="30"/>
      <c r="G840" s="31">
        <v>241.03079999999997</v>
      </c>
      <c r="H840" s="32">
        <f>G840*1.23</f>
        <v>296.46788399999997</v>
      </c>
      <c r="I840" s="33">
        <v>5035048057230</v>
      </c>
      <c r="J840" s="30" t="s">
        <v>854</v>
      </c>
      <c r="K840" s="30">
        <v>1</v>
      </c>
    </row>
    <row r="841" spans="1:11" s="36" customFormat="1" ht="43.5" customHeight="1">
      <c r="A841" s="27" t="s">
        <v>1065</v>
      </c>
      <c r="B841" s="28" t="s">
        <v>1900</v>
      </c>
      <c r="C841" s="27"/>
      <c r="D841" s="27" t="s">
        <v>1093</v>
      </c>
      <c r="E841" s="29" t="s">
        <v>1901</v>
      </c>
      <c r="F841" s="30"/>
      <c r="G841" s="31">
        <v>241.03079999999997</v>
      </c>
      <c r="H841" s="32">
        <f>G841*1.23</f>
        <v>296.46788399999997</v>
      </c>
      <c r="I841" s="33">
        <v>5035048057254</v>
      </c>
      <c r="J841" s="30" t="s">
        <v>854</v>
      </c>
      <c r="K841" s="30">
        <v>1</v>
      </c>
    </row>
    <row r="842" spans="1:11" s="34" customFormat="1" ht="43.5" customHeight="1">
      <c r="A842" s="27" t="s">
        <v>1065</v>
      </c>
      <c r="B842" s="28" t="s">
        <v>1902</v>
      </c>
      <c r="C842" s="27"/>
      <c r="D842" s="27" t="s">
        <v>1093</v>
      </c>
      <c r="E842" s="29" t="s">
        <v>1903</v>
      </c>
      <c r="F842" s="30"/>
      <c r="G842" s="31">
        <v>327.1842</v>
      </c>
      <c r="H842" s="32">
        <f>G842*1.23</f>
        <v>402.43656599999997</v>
      </c>
      <c r="I842" s="33">
        <v>5035048057285</v>
      </c>
      <c r="J842" s="30" t="s">
        <v>854</v>
      </c>
      <c r="K842" s="30">
        <v>1</v>
      </c>
    </row>
    <row r="843" spans="1:11" s="34" customFormat="1" ht="43.5" customHeight="1">
      <c r="A843" s="27" t="s">
        <v>1065</v>
      </c>
      <c r="B843" s="28" t="s">
        <v>1904</v>
      </c>
      <c r="C843" s="27"/>
      <c r="D843" s="27" t="s">
        <v>1905</v>
      </c>
      <c r="E843" s="29" t="s">
        <v>1906</v>
      </c>
      <c r="F843" s="30"/>
      <c r="G843" s="31">
        <v>203.0463</v>
      </c>
      <c r="H843" s="32">
        <f>G843*1.23</f>
        <v>249.746949</v>
      </c>
      <c r="I843" s="33">
        <v>5035048057322</v>
      </c>
      <c r="J843" s="30" t="s">
        <v>854</v>
      </c>
      <c r="K843" s="30">
        <v>1</v>
      </c>
    </row>
    <row r="844" spans="1:11" s="34" customFormat="1" ht="43.5" customHeight="1">
      <c r="A844" s="27" t="s">
        <v>1065</v>
      </c>
      <c r="B844" s="28" t="s">
        <v>1907</v>
      </c>
      <c r="C844" s="27"/>
      <c r="D844" s="27" t="s">
        <v>1905</v>
      </c>
      <c r="E844" s="29" t="s">
        <v>1908</v>
      </c>
      <c r="F844" s="30"/>
      <c r="G844" s="31">
        <v>237.17024999999998</v>
      </c>
      <c r="H844" s="32">
        <f>G844*1.23</f>
        <v>291.7194075</v>
      </c>
      <c r="I844" s="33">
        <v>5035048057353</v>
      </c>
      <c r="J844" s="30" t="s">
        <v>854</v>
      </c>
      <c r="K844" s="30">
        <v>1</v>
      </c>
    </row>
    <row r="845" spans="1:11" s="34" customFormat="1" ht="43.5" customHeight="1">
      <c r="A845" s="27" t="s">
        <v>1065</v>
      </c>
      <c r="B845" s="28" t="s">
        <v>1909</v>
      </c>
      <c r="C845" s="27"/>
      <c r="D845" s="27" t="s">
        <v>1905</v>
      </c>
      <c r="E845" s="29" t="s">
        <v>1910</v>
      </c>
      <c r="F845" s="30"/>
      <c r="G845" s="31">
        <v>434.08934999999997</v>
      </c>
      <c r="H845" s="32">
        <f>G845*1.23</f>
        <v>533.9299004999999</v>
      </c>
      <c r="I845" s="33">
        <v>5035048080399</v>
      </c>
      <c r="J845" s="30" t="s">
        <v>22</v>
      </c>
      <c r="K845" s="30">
        <v>1</v>
      </c>
    </row>
    <row r="846" spans="1:11" s="34" customFormat="1" ht="43.5" customHeight="1">
      <c r="A846" s="27" t="s">
        <v>1065</v>
      </c>
      <c r="B846" s="28" t="s">
        <v>1911</v>
      </c>
      <c r="C846" s="27"/>
      <c r="D846" s="27" t="s">
        <v>1905</v>
      </c>
      <c r="E846" s="29" t="s">
        <v>1912</v>
      </c>
      <c r="F846" s="30"/>
      <c r="G846" s="31">
        <v>510.4206</v>
      </c>
      <c r="H846" s="32">
        <f>G846*1.23</f>
        <v>627.817338</v>
      </c>
      <c r="I846" s="33">
        <v>5035048080405</v>
      </c>
      <c r="J846" s="30" t="s">
        <v>22</v>
      </c>
      <c r="K846" s="30">
        <v>1</v>
      </c>
    </row>
    <row r="847" spans="1:11" s="34" customFormat="1" ht="43.5" customHeight="1">
      <c r="A847" s="27" t="s">
        <v>1065</v>
      </c>
      <c r="B847" s="28" t="s">
        <v>1913</v>
      </c>
      <c r="C847" s="27" t="s">
        <v>1914</v>
      </c>
      <c r="D847" s="27" t="s">
        <v>1648</v>
      </c>
      <c r="E847" s="29" t="s">
        <v>1915</v>
      </c>
      <c r="F847" s="30"/>
      <c r="G847" s="31">
        <v>5.485499999999999</v>
      </c>
      <c r="H847" s="32">
        <f>G847*1.23</f>
        <v>6.747164999999999</v>
      </c>
      <c r="I847" s="33">
        <v>5035048096482</v>
      </c>
      <c r="J847" s="30" t="s">
        <v>1652</v>
      </c>
      <c r="K847" s="30">
        <v>1</v>
      </c>
    </row>
    <row r="848" spans="1:11" s="34" customFormat="1" ht="43.5" customHeight="1">
      <c r="A848" s="27" t="s">
        <v>1065</v>
      </c>
      <c r="B848" s="28" t="s">
        <v>1916</v>
      </c>
      <c r="C848" s="27" t="s">
        <v>1917</v>
      </c>
      <c r="D848" s="27" t="s">
        <v>1648</v>
      </c>
      <c r="E848" s="29" t="s">
        <v>1918</v>
      </c>
      <c r="F848" s="30"/>
      <c r="G848" s="31">
        <v>5.76495</v>
      </c>
      <c r="H848" s="32">
        <f>G848*1.23</f>
        <v>7.090888499999999</v>
      </c>
      <c r="I848" s="33">
        <v>5035048096307</v>
      </c>
      <c r="J848" s="30" t="s">
        <v>823</v>
      </c>
      <c r="K848" s="30">
        <v>1</v>
      </c>
    </row>
    <row r="849" spans="1:11" s="34" customFormat="1" ht="43.5" customHeight="1">
      <c r="A849" s="27" t="s">
        <v>1065</v>
      </c>
      <c r="B849" s="28" t="s">
        <v>1919</v>
      </c>
      <c r="C849" s="27" t="s">
        <v>1920</v>
      </c>
      <c r="D849" s="27" t="s">
        <v>1648</v>
      </c>
      <c r="E849" s="29" t="s">
        <v>1921</v>
      </c>
      <c r="F849" s="30"/>
      <c r="G849" s="31">
        <v>5.76495</v>
      </c>
      <c r="H849" s="32">
        <f>G849*1.23</f>
        <v>7.090888499999999</v>
      </c>
      <c r="I849" s="33">
        <v>5035048096543</v>
      </c>
      <c r="J849" s="30" t="s">
        <v>823</v>
      </c>
      <c r="K849" s="30">
        <v>1</v>
      </c>
    </row>
    <row r="850" spans="1:11" s="34" customFormat="1" ht="43.5" customHeight="1">
      <c r="A850" s="27" t="s">
        <v>1065</v>
      </c>
      <c r="B850" s="28" t="s">
        <v>1922</v>
      </c>
      <c r="C850" s="27" t="s">
        <v>1923</v>
      </c>
      <c r="D850" s="27" t="s">
        <v>1648</v>
      </c>
      <c r="E850" s="29" t="s">
        <v>1924</v>
      </c>
      <c r="F850" s="30"/>
      <c r="G850" s="31">
        <v>9.26325</v>
      </c>
      <c r="H850" s="32">
        <f>G850*1.23</f>
        <v>11.3937975</v>
      </c>
      <c r="I850" s="33">
        <v>5035048096390</v>
      </c>
      <c r="J850" s="30" t="s">
        <v>823</v>
      </c>
      <c r="K850" s="30">
        <v>1</v>
      </c>
    </row>
    <row r="851" spans="1:11" s="34" customFormat="1" ht="43.5" customHeight="1">
      <c r="A851" s="27" t="s">
        <v>1065</v>
      </c>
      <c r="B851" s="28" t="s">
        <v>1925</v>
      </c>
      <c r="C851" s="27" t="s">
        <v>1926</v>
      </c>
      <c r="D851" s="27" t="s">
        <v>1648</v>
      </c>
      <c r="E851" s="29" t="s">
        <v>1927</v>
      </c>
      <c r="F851" s="30"/>
      <c r="G851" s="31">
        <v>4.5954</v>
      </c>
      <c r="H851" s="32">
        <f>G851*1.23</f>
        <v>5.652342</v>
      </c>
      <c r="I851" s="33">
        <v>5035048096420</v>
      </c>
      <c r="J851" s="30" t="s">
        <v>1652</v>
      </c>
      <c r="K851" s="30">
        <v>1</v>
      </c>
    </row>
    <row r="852" spans="1:11" s="34" customFormat="1" ht="43.5" customHeight="1">
      <c r="A852" s="27" t="s">
        <v>1065</v>
      </c>
      <c r="B852" s="28" t="s">
        <v>1928</v>
      </c>
      <c r="C852" s="27"/>
      <c r="D852" s="27" t="s">
        <v>1929</v>
      </c>
      <c r="E852" s="29" t="s">
        <v>1930</v>
      </c>
      <c r="F852" s="30" t="s">
        <v>104</v>
      </c>
      <c r="G852" s="31">
        <v>3.3947999999999996</v>
      </c>
      <c r="H852" s="32">
        <f>G852*1.23</f>
        <v>4.175604</v>
      </c>
      <c r="I852" s="33">
        <v>5035048537985</v>
      </c>
      <c r="J852" s="30" t="s">
        <v>149</v>
      </c>
      <c r="K852" s="30">
        <v>1</v>
      </c>
    </row>
    <row r="853" spans="1:11" s="34" customFormat="1" ht="43.5" customHeight="1">
      <c r="A853" s="27" t="s">
        <v>1065</v>
      </c>
      <c r="B853" s="28" t="s">
        <v>1931</v>
      </c>
      <c r="C853" s="27"/>
      <c r="D853" s="27" t="s">
        <v>1648</v>
      </c>
      <c r="E853" s="29" t="s">
        <v>1932</v>
      </c>
      <c r="F853" s="30"/>
      <c r="G853" s="31">
        <v>5.485499999999999</v>
      </c>
      <c r="H853" s="32">
        <f>G853*1.23</f>
        <v>6.747164999999999</v>
      </c>
      <c r="I853" s="33">
        <v>5035048096093</v>
      </c>
      <c r="J853" s="30" t="s">
        <v>1652</v>
      </c>
      <c r="K853" s="30">
        <v>1</v>
      </c>
    </row>
    <row r="854" spans="1:11" s="34" customFormat="1" ht="43.5" customHeight="1">
      <c r="A854" s="27" t="s">
        <v>1065</v>
      </c>
      <c r="B854" s="28" t="s">
        <v>1933</v>
      </c>
      <c r="C854" s="27"/>
      <c r="D854" s="27" t="s">
        <v>1648</v>
      </c>
      <c r="E854" s="29" t="s">
        <v>1934</v>
      </c>
      <c r="F854" s="30"/>
      <c r="G854" s="31">
        <v>6.1686</v>
      </c>
      <c r="H854" s="32">
        <f>G854*1.23</f>
        <v>7.587377999999999</v>
      </c>
      <c r="I854" s="33">
        <v>5035048096017</v>
      </c>
      <c r="J854" s="30" t="s">
        <v>823</v>
      </c>
      <c r="K854" s="30">
        <v>1</v>
      </c>
    </row>
    <row r="855" spans="1:11" s="34" customFormat="1" ht="43.5" customHeight="1">
      <c r="A855" s="27" t="s">
        <v>1065</v>
      </c>
      <c r="B855" s="28" t="s">
        <v>1935</v>
      </c>
      <c r="C855" s="27"/>
      <c r="D855" s="27" t="s">
        <v>1648</v>
      </c>
      <c r="E855" s="29" t="s">
        <v>1936</v>
      </c>
      <c r="F855" s="30"/>
      <c r="G855" s="31">
        <v>6.1686</v>
      </c>
      <c r="H855" s="32">
        <f>G855*1.23</f>
        <v>7.587377999999999</v>
      </c>
      <c r="I855" s="33">
        <v>5035048096529</v>
      </c>
      <c r="J855" s="30" t="s">
        <v>823</v>
      </c>
      <c r="K855" s="30">
        <v>1</v>
      </c>
    </row>
    <row r="856" spans="1:11" s="34" customFormat="1" ht="43.5" customHeight="1">
      <c r="A856" s="27" t="s">
        <v>1065</v>
      </c>
      <c r="B856" s="28" t="s">
        <v>1937</v>
      </c>
      <c r="C856" s="27"/>
      <c r="D856" s="27" t="s">
        <v>1648</v>
      </c>
      <c r="E856" s="29" t="s">
        <v>1938</v>
      </c>
      <c r="F856" s="30"/>
      <c r="G856" s="31">
        <v>9.863549999999998</v>
      </c>
      <c r="H856" s="32">
        <f>G856*1.23</f>
        <v>12.132166499999999</v>
      </c>
      <c r="I856" s="33">
        <v>5035048096338</v>
      </c>
      <c r="J856" s="30" t="s">
        <v>823</v>
      </c>
      <c r="K856" s="30">
        <v>1</v>
      </c>
    </row>
    <row r="857" spans="1:11" s="34" customFormat="1" ht="43.5" customHeight="1">
      <c r="A857" s="27" t="s">
        <v>1065</v>
      </c>
      <c r="B857" s="28" t="s">
        <v>1939</v>
      </c>
      <c r="C857" s="27" t="s">
        <v>1940</v>
      </c>
      <c r="D857" s="27" t="s">
        <v>1648</v>
      </c>
      <c r="E857" s="29" t="s">
        <v>1941</v>
      </c>
      <c r="F857" s="30"/>
      <c r="G857" s="31">
        <v>5.6925</v>
      </c>
      <c r="H857" s="32">
        <f>G857*1.23</f>
        <v>7.001774999999999</v>
      </c>
      <c r="I857" s="33">
        <v>5035048096031</v>
      </c>
      <c r="J857" s="30" t="s">
        <v>83</v>
      </c>
      <c r="K857" s="30">
        <v>1</v>
      </c>
    </row>
    <row r="858" spans="1:11" s="34" customFormat="1" ht="43.5" customHeight="1">
      <c r="A858" s="27" t="s">
        <v>1065</v>
      </c>
      <c r="B858" s="28" t="s">
        <v>1942</v>
      </c>
      <c r="C858" s="27"/>
      <c r="D858" s="27" t="s">
        <v>1905</v>
      </c>
      <c r="E858" s="29" t="s">
        <v>1943</v>
      </c>
      <c r="F858" s="30"/>
      <c r="G858" s="31">
        <v>221.8005</v>
      </c>
      <c r="H858" s="32">
        <f>G858*1.23</f>
        <v>272.814615</v>
      </c>
      <c r="I858" s="33">
        <v>5035048057476</v>
      </c>
      <c r="J858" s="30" t="s">
        <v>854</v>
      </c>
      <c r="K858" s="30">
        <v>1</v>
      </c>
    </row>
    <row r="859" spans="1:11" s="34" customFormat="1" ht="43.5" customHeight="1">
      <c r="A859" s="27" t="s">
        <v>1065</v>
      </c>
      <c r="B859" s="28" t="s">
        <v>1944</v>
      </c>
      <c r="C859" s="27"/>
      <c r="D859" s="27" t="s">
        <v>1648</v>
      </c>
      <c r="E859" s="29" t="s">
        <v>1945</v>
      </c>
      <c r="F859" s="30"/>
      <c r="G859" s="31">
        <v>6.1686</v>
      </c>
      <c r="H859" s="32">
        <f>G859*1.23</f>
        <v>7.587377999999999</v>
      </c>
      <c r="I859" s="33">
        <v>5035048096178</v>
      </c>
      <c r="J859" s="30" t="s">
        <v>823</v>
      </c>
      <c r="K859" s="30">
        <v>1</v>
      </c>
    </row>
    <row r="860" spans="1:11" s="34" customFormat="1" ht="43.5" customHeight="1">
      <c r="A860" s="27" t="s">
        <v>1065</v>
      </c>
      <c r="B860" s="28" t="s">
        <v>1946</v>
      </c>
      <c r="C860" s="27" t="s">
        <v>1947</v>
      </c>
      <c r="D860" s="27" t="s">
        <v>1648</v>
      </c>
      <c r="E860" s="29" t="s">
        <v>1948</v>
      </c>
      <c r="F860" s="30"/>
      <c r="G860" s="31">
        <v>6.1686</v>
      </c>
      <c r="H860" s="32">
        <f>G860*1.23</f>
        <v>7.587377999999999</v>
      </c>
      <c r="I860" s="33">
        <v>5035048096192</v>
      </c>
      <c r="J860" s="30" t="s">
        <v>823</v>
      </c>
      <c r="K860" s="30">
        <v>1</v>
      </c>
    </row>
    <row r="861" spans="1:11" s="34" customFormat="1" ht="43.5" customHeight="1">
      <c r="A861" s="27" t="s">
        <v>1065</v>
      </c>
      <c r="B861" s="28" t="s">
        <v>1949</v>
      </c>
      <c r="C861" s="27" t="s">
        <v>1684</v>
      </c>
      <c r="D861" s="27" t="s">
        <v>1648</v>
      </c>
      <c r="E861" s="29" t="s">
        <v>1950</v>
      </c>
      <c r="F861" s="30"/>
      <c r="G861" s="31">
        <v>9.6462</v>
      </c>
      <c r="H861" s="32">
        <f>G861*1.23</f>
        <v>11.864826</v>
      </c>
      <c r="I861" s="33">
        <v>5035048096161</v>
      </c>
      <c r="J861" s="30" t="s">
        <v>823</v>
      </c>
      <c r="K861" s="30">
        <v>1</v>
      </c>
    </row>
    <row r="862" spans="1:11" s="34" customFormat="1" ht="43.5" customHeight="1">
      <c r="A862" s="27" t="s">
        <v>1065</v>
      </c>
      <c r="B862" s="28" t="s">
        <v>1951</v>
      </c>
      <c r="C862" s="27" t="s">
        <v>1650</v>
      </c>
      <c r="D862" s="27" t="s">
        <v>1648</v>
      </c>
      <c r="E862" s="29" t="s">
        <v>1952</v>
      </c>
      <c r="F862" s="30"/>
      <c r="G862" s="31">
        <v>5.6925</v>
      </c>
      <c r="H862" s="32">
        <f>G862*1.23</f>
        <v>7.001774999999999</v>
      </c>
      <c r="I862" s="33">
        <v>5035048096505</v>
      </c>
      <c r="J862" s="30" t="s">
        <v>1652</v>
      </c>
      <c r="K862" s="30">
        <v>1</v>
      </c>
    </row>
    <row r="863" spans="1:11" s="34" customFormat="1" ht="43.5" customHeight="1">
      <c r="A863" s="27" t="s">
        <v>1065</v>
      </c>
      <c r="B863" s="28" t="s">
        <v>1953</v>
      </c>
      <c r="C863" s="27" t="s">
        <v>1653</v>
      </c>
      <c r="D863" s="27" t="s">
        <v>1648</v>
      </c>
      <c r="E863" s="29" t="s">
        <v>1954</v>
      </c>
      <c r="F863" s="30"/>
      <c r="G863" s="31">
        <v>6.385949999999999</v>
      </c>
      <c r="H863" s="32">
        <f>G863*1.23</f>
        <v>7.854718499999999</v>
      </c>
      <c r="I863" s="33">
        <v>5035048096284</v>
      </c>
      <c r="J863" s="30" t="s">
        <v>823</v>
      </c>
      <c r="K863" s="30">
        <v>1</v>
      </c>
    </row>
    <row r="864" spans="1:11" s="34" customFormat="1" ht="43.5" customHeight="1">
      <c r="A864" s="27" t="s">
        <v>1065</v>
      </c>
      <c r="B864" s="28" t="s">
        <v>1955</v>
      </c>
      <c r="C864" s="27" t="s">
        <v>1655</v>
      </c>
      <c r="D864" s="27" t="s">
        <v>1648</v>
      </c>
      <c r="E864" s="29" t="s">
        <v>1956</v>
      </c>
      <c r="F864" s="30"/>
      <c r="G864" s="31">
        <v>6.385949999999999</v>
      </c>
      <c r="H864" s="32">
        <f>G864*1.23</f>
        <v>7.854718499999999</v>
      </c>
      <c r="I864" s="33">
        <v>5035048096550</v>
      </c>
      <c r="J864" s="30" t="s">
        <v>823</v>
      </c>
      <c r="K864" s="30">
        <v>1</v>
      </c>
    </row>
    <row r="865" spans="1:11" s="34" customFormat="1" ht="43.5" customHeight="1">
      <c r="A865" s="27" t="s">
        <v>1065</v>
      </c>
      <c r="B865" s="28" t="s">
        <v>1957</v>
      </c>
      <c r="C865" s="27"/>
      <c r="D865" s="27" t="s">
        <v>1929</v>
      </c>
      <c r="E865" s="29" t="s">
        <v>1958</v>
      </c>
      <c r="F865" s="30" t="s">
        <v>104</v>
      </c>
      <c r="G865" s="31">
        <v>4.367699999999999</v>
      </c>
      <c r="H865" s="32">
        <f>G865*1.23</f>
        <v>5.372270999999999</v>
      </c>
      <c r="I865" s="33">
        <v>5035048538050</v>
      </c>
      <c r="J865" s="30" t="s">
        <v>149</v>
      </c>
      <c r="K865" s="30">
        <v>1</v>
      </c>
    </row>
    <row r="866" spans="1:11" s="34" customFormat="1" ht="43.5" customHeight="1">
      <c r="A866" s="27" t="s">
        <v>1065</v>
      </c>
      <c r="B866" s="28" t="s">
        <v>1959</v>
      </c>
      <c r="C866" s="27" t="s">
        <v>1960</v>
      </c>
      <c r="D866" s="27" t="s">
        <v>1648</v>
      </c>
      <c r="E866" s="29" t="s">
        <v>1961</v>
      </c>
      <c r="F866" s="30"/>
      <c r="G866" s="31">
        <v>10.298249999999998</v>
      </c>
      <c r="H866" s="32">
        <f>G866*1.23</f>
        <v>12.666847499999998</v>
      </c>
      <c r="I866" s="33">
        <v>5035048096291</v>
      </c>
      <c r="J866" s="30" t="s">
        <v>823</v>
      </c>
      <c r="K866" s="30">
        <v>1</v>
      </c>
    </row>
    <row r="867" spans="1:11" s="34" customFormat="1" ht="43.5" customHeight="1">
      <c r="A867" s="27" t="s">
        <v>1065</v>
      </c>
      <c r="B867" s="28" t="s">
        <v>1962</v>
      </c>
      <c r="C867" s="27" t="s">
        <v>1963</v>
      </c>
      <c r="D867" s="27" t="s">
        <v>1648</v>
      </c>
      <c r="E867" s="29" t="s">
        <v>1964</v>
      </c>
      <c r="F867" s="30"/>
      <c r="G867" s="31">
        <v>5.8995</v>
      </c>
      <c r="H867" s="32">
        <f>G867*1.23</f>
        <v>7.256385</v>
      </c>
      <c r="I867" s="33">
        <v>5035048096499</v>
      </c>
      <c r="J867" s="30" t="s">
        <v>1652</v>
      </c>
      <c r="K867" s="30">
        <v>1</v>
      </c>
    </row>
    <row r="868" spans="1:11" s="34" customFormat="1" ht="43.5" customHeight="1">
      <c r="A868" s="27" t="s">
        <v>1065</v>
      </c>
      <c r="B868" s="28" t="s">
        <v>1965</v>
      </c>
      <c r="C868" s="27"/>
      <c r="D868" s="27" t="s">
        <v>1929</v>
      </c>
      <c r="E868" s="29" t="s">
        <v>1966</v>
      </c>
      <c r="F868" s="30" t="s">
        <v>104</v>
      </c>
      <c r="G868" s="31">
        <v>3.57075</v>
      </c>
      <c r="H868" s="32">
        <f>G868*1.23</f>
        <v>4.3920224999999995</v>
      </c>
      <c r="I868" s="33">
        <v>5035048537992</v>
      </c>
      <c r="J868" s="30" t="s">
        <v>149</v>
      </c>
      <c r="K868" s="30">
        <v>1</v>
      </c>
    </row>
    <row r="869" spans="1:11" s="34" customFormat="1" ht="43.5" customHeight="1">
      <c r="A869" s="27" t="s">
        <v>1065</v>
      </c>
      <c r="B869" s="28" t="s">
        <v>1967</v>
      </c>
      <c r="C869" s="27"/>
      <c r="D869" s="27" t="s">
        <v>1648</v>
      </c>
      <c r="E869" s="29" t="s">
        <v>1968</v>
      </c>
      <c r="F869" s="30"/>
      <c r="G869" s="31">
        <v>5.6925</v>
      </c>
      <c r="H869" s="32">
        <f>G869*1.23</f>
        <v>7.001774999999999</v>
      </c>
      <c r="I869" s="33">
        <v>5035048096109</v>
      </c>
      <c r="J869" s="30" t="s">
        <v>1652</v>
      </c>
      <c r="K869" s="30">
        <v>1</v>
      </c>
    </row>
    <row r="870" spans="1:11" s="34" customFormat="1" ht="43.5" customHeight="1">
      <c r="A870" s="27" t="s">
        <v>1065</v>
      </c>
      <c r="B870" s="28" t="s">
        <v>1969</v>
      </c>
      <c r="C870" s="27"/>
      <c r="D870" s="27" t="s">
        <v>1648</v>
      </c>
      <c r="E870" s="29" t="s">
        <v>1970</v>
      </c>
      <c r="F870" s="30"/>
      <c r="G870" s="31">
        <v>6.5826</v>
      </c>
      <c r="H870" s="32">
        <f>G870*1.23</f>
        <v>8.096598</v>
      </c>
      <c r="I870" s="33">
        <v>5035048096024</v>
      </c>
      <c r="J870" s="30" t="s">
        <v>823</v>
      </c>
      <c r="K870" s="30">
        <v>1</v>
      </c>
    </row>
    <row r="871" spans="1:11" s="34" customFormat="1" ht="43.5" customHeight="1">
      <c r="A871" s="27" t="s">
        <v>1065</v>
      </c>
      <c r="B871" s="28" t="s">
        <v>1971</v>
      </c>
      <c r="C871" s="27"/>
      <c r="D871" s="27" t="s">
        <v>1648</v>
      </c>
      <c r="E871" s="29" t="s">
        <v>1972</v>
      </c>
      <c r="F871" s="30"/>
      <c r="G871" s="31">
        <v>6.5826</v>
      </c>
      <c r="H871" s="32">
        <f>G871*1.23</f>
        <v>8.096598</v>
      </c>
      <c r="I871" s="33">
        <v>5035048096345</v>
      </c>
      <c r="J871" s="30" t="s">
        <v>823</v>
      </c>
      <c r="K871" s="30">
        <v>1</v>
      </c>
    </row>
    <row r="872" spans="1:11" s="34" customFormat="1" ht="43.5" customHeight="1">
      <c r="A872" s="27" t="s">
        <v>1065</v>
      </c>
      <c r="B872" s="28" t="s">
        <v>1973</v>
      </c>
      <c r="C872" s="27" t="s">
        <v>1974</v>
      </c>
      <c r="D872" s="27" t="s">
        <v>1648</v>
      </c>
      <c r="E872" s="29" t="s">
        <v>1975</v>
      </c>
      <c r="F872" s="30"/>
      <c r="G872" s="31">
        <v>6.1065</v>
      </c>
      <c r="H872" s="32">
        <f>G872*1.23</f>
        <v>7.510994999999999</v>
      </c>
      <c r="I872" s="33">
        <v>5035048096048</v>
      </c>
      <c r="J872" s="30" t="s">
        <v>1652</v>
      </c>
      <c r="K872" s="30">
        <v>1</v>
      </c>
    </row>
    <row r="873" spans="1:11" s="34" customFormat="1" ht="43.5" customHeight="1">
      <c r="A873" s="27" t="s">
        <v>1065</v>
      </c>
      <c r="B873" s="28" t="s">
        <v>1976</v>
      </c>
      <c r="C873" s="27" t="s">
        <v>1977</v>
      </c>
      <c r="D873" s="27" t="s">
        <v>1648</v>
      </c>
      <c r="E873" s="29" t="s">
        <v>1978</v>
      </c>
      <c r="F873" s="30"/>
      <c r="G873" s="31">
        <v>6.385949999999999</v>
      </c>
      <c r="H873" s="32">
        <f>G873*1.23</f>
        <v>7.854718499999999</v>
      </c>
      <c r="I873" s="33">
        <v>5035048096215</v>
      </c>
      <c r="J873" s="30" t="s">
        <v>823</v>
      </c>
      <c r="K873" s="30">
        <v>1</v>
      </c>
    </row>
    <row r="874" spans="1:11" s="34" customFormat="1" ht="43.5" customHeight="1">
      <c r="A874" s="27" t="s">
        <v>1065</v>
      </c>
      <c r="B874" s="28" t="s">
        <v>1979</v>
      </c>
      <c r="C874" s="27" t="s">
        <v>1686</v>
      </c>
      <c r="D874" s="27" t="s">
        <v>1648</v>
      </c>
      <c r="E874" s="29" t="s">
        <v>1980</v>
      </c>
      <c r="F874" s="30"/>
      <c r="G874" s="31">
        <v>10.5156</v>
      </c>
      <c r="H874" s="32">
        <f>G874*1.23</f>
        <v>12.934187999999999</v>
      </c>
      <c r="I874" s="33">
        <v>5035048096185</v>
      </c>
      <c r="J874" s="30" t="s">
        <v>823</v>
      </c>
      <c r="K874" s="30">
        <v>1</v>
      </c>
    </row>
    <row r="875" spans="1:11" s="34" customFormat="1" ht="43.5" customHeight="1">
      <c r="A875" s="27" t="s">
        <v>1065</v>
      </c>
      <c r="B875" s="28" t="s">
        <v>1981</v>
      </c>
      <c r="C875" s="27" t="s">
        <v>1659</v>
      </c>
      <c r="D875" s="27" t="s">
        <v>1648</v>
      </c>
      <c r="E875" s="29" t="s">
        <v>1982</v>
      </c>
      <c r="F875" s="30"/>
      <c r="G875" s="31">
        <v>9.47025</v>
      </c>
      <c r="H875" s="32">
        <f>G875*1.23</f>
        <v>11.6484075</v>
      </c>
      <c r="I875" s="33">
        <v>5035048096260</v>
      </c>
      <c r="J875" s="30" t="s">
        <v>823</v>
      </c>
      <c r="K875" s="30">
        <v>1</v>
      </c>
    </row>
    <row r="876" spans="1:11" s="36" customFormat="1" ht="43.5" customHeight="1">
      <c r="A876" s="27" t="s">
        <v>1065</v>
      </c>
      <c r="B876" s="28" t="s">
        <v>1983</v>
      </c>
      <c r="C876" s="27" t="s">
        <v>1661</v>
      </c>
      <c r="D876" s="27" t="s">
        <v>1648</v>
      </c>
      <c r="E876" s="29" t="s">
        <v>1984</v>
      </c>
      <c r="F876" s="30"/>
      <c r="G876" s="31">
        <v>15.235199999999999</v>
      </c>
      <c r="H876" s="32">
        <f>G876*1.23</f>
        <v>18.739296</v>
      </c>
      <c r="I876" s="33">
        <v>5035048096277</v>
      </c>
      <c r="J876" s="30" t="s">
        <v>823</v>
      </c>
      <c r="K876" s="30">
        <v>1</v>
      </c>
    </row>
    <row r="877" spans="1:11" s="36" customFormat="1" ht="43.5" customHeight="1">
      <c r="A877" s="27" t="s">
        <v>1065</v>
      </c>
      <c r="B877" s="28" t="s">
        <v>1985</v>
      </c>
      <c r="C877" s="27" t="s">
        <v>1986</v>
      </c>
      <c r="D877" s="27" t="s">
        <v>1648</v>
      </c>
      <c r="E877" s="29" t="s">
        <v>1987</v>
      </c>
      <c r="F877" s="30"/>
      <c r="G877" s="31">
        <v>9.418499999999998</v>
      </c>
      <c r="H877" s="32">
        <f>G877*1.23</f>
        <v>11.584754999999998</v>
      </c>
      <c r="I877" s="33">
        <v>5035048096246</v>
      </c>
      <c r="J877" s="30" t="s">
        <v>823</v>
      </c>
      <c r="K877" s="30">
        <v>1</v>
      </c>
    </row>
    <row r="878" spans="1:11" s="36" customFormat="1" ht="43.5" customHeight="1">
      <c r="A878" s="27" t="s">
        <v>1065</v>
      </c>
      <c r="B878" s="28" t="s">
        <v>1988</v>
      </c>
      <c r="C878" s="27" t="s">
        <v>1989</v>
      </c>
      <c r="D878" s="27" t="s">
        <v>1648</v>
      </c>
      <c r="E878" s="29" t="s">
        <v>1990</v>
      </c>
      <c r="F878" s="30"/>
      <c r="G878" s="31">
        <v>9.418499999999998</v>
      </c>
      <c r="H878" s="32">
        <f>G878*1.23</f>
        <v>11.584754999999998</v>
      </c>
      <c r="I878" s="33">
        <v>5035048096253</v>
      </c>
      <c r="J878" s="30" t="s">
        <v>823</v>
      </c>
      <c r="K878" s="30">
        <v>1</v>
      </c>
    </row>
    <row r="879" spans="1:11" s="36" customFormat="1" ht="43.5" customHeight="1">
      <c r="A879" s="27" t="s">
        <v>1065</v>
      </c>
      <c r="B879" s="28" t="s">
        <v>1991</v>
      </c>
      <c r="C879" s="27" t="s">
        <v>1992</v>
      </c>
      <c r="D879" s="27" t="s">
        <v>1648</v>
      </c>
      <c r="E879" s="29" t="s">
        <v>1993</v>
      </c>
      <c r="F879" s="30"/>
      <c r="G879" s="31">
        <v>18.7335</v>
      </c>
      <c r="H879" s="32">
        <f>G879*1.23</f>
        <v>23.042205</v>
      </c>
      <c r="I879" s="33">
        <v>5035048096574</v>
      </c>
      <c r="J879" s="30" t="s">
        <v>1652</v>
      </c>
      <c r="K879" s="30">
        <v>1</v>
      </c>
    </row>
    <row r="880" spans="1:11" s="34" customFormat="1" ht="43.5" customHeight="1">
      <c r="A880" s="27" t="s">
        <v>1065</v>
      </c>
      <c r="B880" s="28" t="s">
        <v>1994</v>
      </c>
      <c r="C880" s="27"/>
      <c r="D880" s="27" t="s">
        <v>1648</v>
      </c>
      <c r="E880" s="29" t="s">
        <v>1995</v>
      </c>
      <c r="F880" s="30"/>
      <c r="G880" s="31">
        <v>10.184399999999998</v>
      </c>
      <c r="H880" s="32">
        <f>G880*1.23</f>
        <v>12.526811999999998</v>
      </c>
      <c r="I880" s="33">
        <v>5035048096437</v>
      </c>
      <c r="J880" s="30" t="s">
        <v>1652</v>
      </c>
      <c r="K880" s="30">
        <v>1</v>
      </c>
    </row>
    <row r="881" spans="1:11" s="34" customFormat="1" ht="43.5" customHeight="1">
      <c r="A881" s="27" t="s">
        <v>1065</v>
      </c>
      <c r="B881" s="28" t="s">
        <v>1996</v>
      </c>
      <c r="C881" s="27"/>
      <c r="D881" s="27" t="s">
        <v>1648</v>
      </c>
      <c r="E881" s="29" t="s">
        <v>1997</v>
      </c>
      <c r="F881" s="30"/>
      <c r="G881" s="31">
        <v>10.1016</v>
      </c>
      <c r="H881" s="32">
        <f>G881*1.23</f>
        <v>12.424968</v>
      </c>
      <c r="I881" s="33">
        <v>5035048096123</v>
      </c>
      <c r="J881" s="30" t="s">
        <v>823</v>
      </c>
      <c r="K881" s="30">
        <v>1</v>
      </c>
    </row>
    <row r="882" spans="1:11" s="34" customFormat="1" ht="43.5" customHeight="1">
      <c r="A882" s="27" t="s">
        <v>1065</v>
      </c>
      <c r="B882" s="28" t="s">
        <v>1998</v>
      </c>
      <c r="C882" s="27"/>
      <c r="D882" s="27" t="s">
        <v>1648</v>
      </c>
      <c r="E882" s="29" t="s">
        <v>1999</v>
      </c>
      <c r="F882" s="30"/>
      <c r="G882" s="31">
        <v>10.1016</v>
      </c>
      <c r="H882" s="32">
        <f>G882*1.23</f>
        <v>12.424968</v>
      </c>
      <c r="I882" s="33">
        <v>5035048096352</v>
      </c>
      <c r="J882" s="30" t="s">
        <v>823</v>
      </c>
      <c r="K882" s="30">
        <v>1</v>
      </c>
    </row>
    <row r="883" spans="1:11" s="34" customFormat="1" ht="43.5" customHeight="1">
      <c r="A883" s="27" t="s">
        <v>1065</v>
      </c>
      <c r="B883" s="28" t="s">
        <v>2000</v>
      </c>
      <c r="C883" s="27"/>
      <c r="D883" s="27" t="s">
        <v>1648</v>
      </c>
      <c r="E883" s="29" t="s">
        <v>2001</v>
      </c>
      <c r="F883" s="30"/>
      <c r="G883" s="31">
        <v>9.26325</v>
      </c>
      <c r="H883" s="32">
        <f>G883*1.23</f>
        <v>11.3937975</v>
      </c>
      <c r="I883" s="33">
        <v>5035048096239</v>
      </c>
      <c r="J883" s="30" t="s">
        <v>823</v>
      </c>
      <c r="K883" s="30">
        <v>1</v>
      </c>
    </row>
    <row r="884" spans="1:11" s="34" customFormat="1" ht="43.5" customHeight="1">
      <c r="A884" s="27" t="s">
        <v>1065</v>
      </c>
      <c r="B884" s="28" t="s">
        <v>2002</v>
      </c>
      <c r="C884" s="27" t="s">
        <v>1663</v>
      </c>
      <c r="D884" s="27" t="s">
        <v>1648</v>
      </c>
      <c r="E884" s="29" t="s">
        <v>2003</v>
      </c>
      <c r="F884" s="30"/>
      <c r="G884" s="31">
        <v>9.47025</v>
      </c>
      <c r="H884" s="32">
        <f>G884*1.23</f>
        <v>11.6484075</v>
      </c>
      <c r="I884" s="33">
        <v>5035048096321</v>
      </c>
      <c r="J884" s="30" t="s">
        <v>823</v>
      </c>
      <c r="K884" s="30">
        <v>1</v>
      </c>
    </row>
    <row r="885" spans="1:11" s="34" customFormat="1" ht="43.5" customHeight="1">
      <c r="A885" s="27" t="s">
        <v>1065</v>
      </c>
      <c r="B885" s="28" t="s">
        <v>2004</v>
      </c>
      <c r="C885" s="27" t="s">
        <v>1665</v>
      </c>
      <c r="D885" s="27" t="s">
        <v>1648</v>
      </c>
      <c r="E885" s="29" t="s">
        <v>2005</v>
      </c>
      <c r="F885" s="30"/>
      <c r="G885" s="31">
        <v>11.6955</v>
      </c>
      <c r="H885" s="32">
        <f>G885*1.23</f>
        <v>14.385464999999998</v>
      </c>
      <c r="I885" s="33">
        <v>5035048096062</v>
      </c>
      <c r="J885" s="30" t="s">
        <v>823</v>
      </c>
      <c r="K885" s="30">
        <v>1</v>
      </c>
    </row>
    <row r="886" spans="1:11" s="34" customFormat="1" ht="43.5" customHeight="1">
      <c r="A886" s="27" t="s">
        <v>1065</v>
      </c>
      <c r="B886" s="28" t="s">
        <v>2006</v>
      </c>
      <c r="C886" s="27"/>
      <c r="D886" s="27" t="s">
        <v>1929</v>
      </c>
      <c r="E886" s="29" t="s">
        <v>2007</v>
      </c>
      <c r="F886" s="30" t="s">
        <v>104</v>
      </c>
      <c r="G886" s="31">
        <v>9.998099999999999</v>
      </c>
      <c r="H886" s="32">
        <f>G886*1.23</f>
        <v>12.297662999999998</v>
      </c>
      <c r="I886" s="33">
        <v>5035048538081</v>
      </c>
      <c r="J886" s="30" t="s">
        <v>149</v>
      </c>
      <c r="K886" s="30">
        <v>1</v>
      </c>
    </row>
    <row r="887" spans="1:11" s="34" customFormat="1" ht="43.5" customHeight="1">
      <c r="A887" s="27" t="s">
        <v>1065</v>
      </c>
      <c r="B887" s="28" t="s">
        <v>2008</v>
      </c>
      <c r="C887" s="27"/>
      <c r="D887" s="27" t="s">
        <v>1905</v>
      </c>
      <c r="E887" s="29" t="s">
        <v>2009</v>
      </c>
      <c r="F887" s="30"/>
      <c r="G887" s="31">
        <v>295.22339999999997</v>
      </c>
      <c r="H887" s="32">
        <f>G887*1.23</f>
        <v>363.124782</v>
      </c>
      <c r="I887" s="33">
        <v>5035048057629</v>
      </c>
      <c r="J887" s="30" t="s">
        <v>854</v>
      </c>
      <c r="K887" s="30">
        <v>1</v>
      </c>
    </row>
    <row r="888" spans="1:11" s="34" customFormat="1" ht="43.5" customHeight="1">
      <c r="A888" s="27" t="s">
        <v>1065</v>
      </c>
      <c r="B888" s="28" t="s">
        <v>2010</v>
      </c>
      <c r="C888" s="27" t="s">
        <v>2011</v>
      </c>
      <c r="D888" s="27" t="s">
        <v>1648</v>
      </c>
      <c r="E888" s="29" t="s">
        <v>2012</v>
      </c>
      <c r="F888" s="30"/>
      <c r="G888" s="31">
        <v>11.6955</v>
      </c>
      <c r="H888" s="32">
        <f>G888*1.23</f>
        <v>14.385464999999998</v>
      </c>
      <c r="I888" s="33">
        <v>5035048096079</v>
      </c>
      <c r="J888" s="30" t="s">
        <v>823</v>
      </c>
      <c r="K888" s="30">
        <v>1</v>
      </c>
    </row>
    <row r="889" spans="1:11" s="34" customFormat="1" ht="43.5" customHeight="1">
      <c r="A889" s="27" t="s">
        <v>1065</v>
      </c>
      <c r="B889" s="28" t="s">
        <v>2013</v>
      </c>
      <c r="C889" s="27" t="s">
        <v>1667</v>
      </c>
      <c r="D889" s="27" t="s">
        <v>1648</v>
      </c>
      <c r="E889" s="29" t="s">
        <v>2014</v>
      </c>
      <c r="F889" s="30"/>
      <c r="G889" s="31">
        <v>31.557149999999996</v>
      </c>
      <c r="H889" s="32">
        <f>G889*1.23</f>
        <v>38.81529449999999</v>
      </c>
      <c r="I889" s="33">
        <v>5035048096581</v>
      </c>
      <c r="J889" s="30" t="s">
        <v>1652</v>
      </c>
      <c r="K889" s="30">
        <v>1</v>
      </c>
    </row>
    <row r="890" spans="1:11" s="34" customFormat="1" ht="43.5" customHeight="1">
      <c r="A890" s="27" t="s">
        <v>1065</v>
      </c>
      <c r="B890" s="28" t="s">
        <v>2015</v>
      </c>
      <c r="C890" s="27"/>
      <c r="D890" s="27" t="s">
        <v>1929</v>
      </c>
      <c r="E890" s="29" t="s">
        <v>2016</v>
      </c>
      <c r="F890" s="30" t="s">
        <v>104</v>
      </c>
      <c r="G890" s="31">
        <v>13.465349999999999</v>
      </c>
      <c r="H890" s="32">
        <f>G890*1.23</f>
        <v>16.5623805</v>
      </c>
      <c r="I890" s="33">
        <v>5035048538142</v>
      </c>
      <c r="J890" s="30" t="s">
        <v>149</v>
      </c>
      <c r="K890" s="30">
        <v>1</v>
      </c>
    </row>
    <row r="891" spans="1:11" s="34" customFormat="1" ht="43.5" customHeight="1">
      <c r="A891" s="27" t="s">
        <v>1065</v>
      </c>
      <c r="B891" s="28" t="s">
        <v>2017</v>
      </c>
      <c r="C891" s="27"/>
      <c r="D891" s="27" t="s">
        <v>1648</v>
      </c>
      <c r="E891" s="29" t="s">
        <v>2018</v>
      </c>
      <c r="F891" s="30"/>
      <c r="G891" s="31">
        <v>14.241599999999998</v>
      </c>
      <c r="H891" s="32">
        <f>G891*1.23</f>
        <v>17.517167999999998</v>
      </c>
      <c r="I891" s="33">
        <v>5035048096444</v>
      </c>
      <c r="J891" s="30" t="s">
        <v>1652</v>
      </c>
      <c r="K891" s="30">
        <v>1</v>
      </c>
    </row>
    <row r="892" spans="1:11" s="34" customFormat="1" ht="43.5" customHeight="1">
      <c r="A892" s="27" t="s">
        <v>1065</v>
      </c>
      <c r="B892" s="28" t="s">
        <v>2019</v>
      </c>
      <c r="C892" s="27"/>
      <c r="D892" s="27" t="s">
        <v>1648</v>
      </c>
      <c r="E892" s="29" t="s">
        <v>2020</v>
      </c>
      <c r="F892" s="30"/>
      <c r="G892" s="31">
        <v>14.003549999999999</v>
      </c>
      <c r="H892" s="32">
        <f>G892*1.23</f>
        <v>17.2243665</v>
      </c>
      <c r="I892" s="33">
        <v>5035048096130</v>
      </c>
      <c r="J892" s="30" t="s">
        <v>823</v>
      </c>
      <c r="K892" s="30">
        <v>1</v>
      </c>
    </row>
    <row r="893" spans="1:11" s="34" customFormat="1" ht="43.5" customHeight="1">
      <c r="A893" s="27" t="s">
        <v>1065</v>
      </c>
      <c r="B893" s="28" t="s">
        <v>2021</v>
      </c>
      <c r="C893" s="27"/>
      <c r="D893" s="27" t="s">
        <v>1648</v>
      </c>
      <c r="E893" s="29" t="s">
        <v>2022</v>
      </c>
      <c r="F893" s="30"/>
      <c r="G893" s="31">
        <v>14.003549999999999</v>
      </c>
      <c r="H893" s="32">
        <f>G893*1.23</f>
        <v>17.2243665</v>
      </c>
      <c r="I893" s="33">
        <v>5035048096468</v>
      </c>
      <c r="J893" s="30" t="s">
        <v>823</v>
      </c>
      <c r="K893" s="30">
        <v>1</v>
      </c>
    </row>
    <row r="894" spans="1:11" s="34" customFormat="1" ht="43.5" customHeight="1">
      <c r="A894" s="27" t="s">
        <v>1065</v>
      </c>
      <c r="B894" s="28" t="s">
        <v>2023</v>
      </c>
      <c r="C894" s="27"/>
      <c r="D894" s="27" t="s">
        <v>1648</v>
      </c>
      <c r="E894" s="29" t="s">
        <v>2024</v>
      </c>
      <c r="F894" s="30"/>
      <c r="G894" s="31">
        <v>41.731199999999994</v>
      </c>
      <c r="H894" s="32">
        <f>G894*1.23</f>
        <v>51.32937599999999</v>
      </c>
      <c r="I894" s="33">
        <v>5035048096635</v>
      </c>
      <c r="J894" s="30" t="s">
        <v>1652</v>
      </c>
      <c r="K894" s="30">
        <v>1</v>
      </c>
    </row>
    <row r="895" spans="1:11" s="34" customFormat="1" ht="43.5" customHeight="1">
      <c r="A895" s="27" t="s">
        <v>1065</v>
      </c>
      <c r="B895" s="28" t="s">
        <v>2025</v>
      </c>
      <c r="C895" s="27"/>
      <c r="D895" s="27" t="s">
        <v>1648</v>
      </c>
      <c r="E895" s="29" t="s">
        <v>2026</v>
      </c>
      <c r="F895" s="30"/>
      <c r="G895" s="31">
        <v>12.771899999999999</v>
      </c>
      <c r="H895" s="32">
        <f>G895*1.23</f>
        <v>15.709436999999998</v>
      </c>
      <c r="I895" s="33">
        <v>5035048096598</v>
      </c>
      <c r="J895" s="30" t="s">
        <v>823</v>
      </c>
      <c r="K895" s="30">
        <v>1</v>
      </c>
    </row>
    <row r="896" spans="1:11" s="34" customFormat="1" ht="43.5" customHeight="1">
      <c r="A896" s="27" t="s">
        <v>1065</v>
      </c>
      <c r="B896" s="28" t="s">
        <v>2027</v>
      </c>
      <c r="C896" s="27" t="s">
        <v>2028</v>
      </c>
      <c r="D896" s="27" t="s">
        <v>1648</v>
      </c>
      <c r="E896" s="29" t="s">
        <v>2029</v>
      </c>
      <c r="F896" s="30"/>
      <c r="G896" s="31">
        <v>12.771899999999999</v>
      </c>
      <c r="H896" s="32">
        <f>G896*1.23</f>
        <v>15.709436999999998</v>
      </c>
      <c r="I896" s="33">
        <v>5035048096604</v>
      </c>
      <c r="J896" s="30" t="s">
        <v>823</v>
      </c>
      <c r="K896" s="30">
        <v>1</v>
      </c>
    </row>
    <row r="897" spans="1:11" ht="43.5" customHeight="1">
      <c r="A897" s="27" t="s">
        <v>1065</v>
      </c>
      <c r="B897" s="28" t="s">
        <v>2030</v>
      </c>
      <c r="C897" s="27"/>
      <c r="D897" s="27" t="s">
        <v>1929</v>
      </c>
      <c r="E897" s="29" t="s">
        <v>2031</v>
      </c>
      <c r="F897" s="30" t="s">
        <v>104</v>
      </c>
      <c r="G897" s="31">
        <v>5.6304</v>
      </c>
      <c r="H897" s="32">
        <f>G897*1.23</f>
        <v>6.9253919999999995</v>
      </c>
      <c r="I897" s="33">
        <v>5035048538128</v>
      </c>
      <c r="J897" s="30" t="s">
        <v>149</v>
      </c>
      <c r="K897" s="30">
        <v>1</v>
      </c>
    </row>
    <row r="898" spans="1:11" ht="43.5" customHeight="1">
      <c r="A898" s="27" t="s">
        <v>1065</v>
      </c>
      <c r="B898" s="28" t="s">
        <v>2032</v>
      </c>
      <c r="C898" s="27" t="s">
        <v>1679</v>
      </c>
      <c r="D898" s="27" t="s">
        <v>1648</v>
      </c>
      <c r="E898" s="29" t="s">
        <v>2033</v>
      </c>
      <c r="F898" s="30"/>
      <c r="G898" s="31">
        <v>33.58575</v>
      </c>
      <c r="H898" s="32">
        <f>G898*1.23</f>
        <v>41.310472499999996</v>
      </c>
      <c r="I898" s="33">
        <v>5035048096055</v>
      </c>
      <c r="J898" s="30" t="s">
        <v>823</v>
      </c>
      <c r="K898" s="30">
        <v>1</v>
      </c>
    </row>
    <row r="899" spans="1:11" ht="43.5" customHeight="1">
      <c r="A899" s="27" t="s">
        <v>1065</v>
      </c>
      <c r="B899" s="28" t="s">
        <v>2034</v>
      </c>
      <c r="C899" s="27"/>
      <c r="D899" s="27" t="s">
        <v>1905</v>
      </c>
      <c r="E899" s="29" t="s">
        <v>2035</v>
      </c>
      <c r="F899" s="30"/>
      <c r="G899" s="31">
        <v>426.76154999999994</v>
      </c>
      <c r="H899" s="32">
        <f>G899*1.23</f>
        <v>524.9167064999999</v>
      </c>
      <c r="I899" s="33">
        <v>5035048057643</v>
      </c>
      <c r="J899" s="30" t="s">
        <v>854</v>
      </c>
      <c r="K899" s="30">
        <v>1</v>
      </c>
    </row>
    <row r="900" spans="1:11" ht="43.5" customHeight="1">
      <c r="A900" s="27" t="s">
        <v>1065</v>
      </c>
      <c r="B900" s="28" t="s">
        <v>2036</v>
      </c>
      <c r="C900" s="27"/>
      <c r="D900" s="27" t="s">
        <v>1905</v>
      </c>
      <c r="E900" s="29" t="s">
        <v>2037</v>
      </c>
      <c r="F900" s="30"/>
      <c r="G900" s="31">
        <v>373.8006</v>
      </c>
      <c r="H900" s="32">
        <f>G900*1.23</f>
        <v>459.77473799999996</v>
      </c>
      <c r="I900" s="33">
        <v>5035048057650</v>
      </c>
      <c r="J900" s="30" t="s">
        <v>163</v>
      </c>
      <c r="K900" s="30">
        <v>1</v>
      </c>
    </row>
    <row r="901" spans="1:11" ht="43.5" customHeight="1">
      <c r="A901" s="27" t="s">
        <v>1065</v>
      </c>
      <c r="B901" s="28" t="s">
        <v>2038</v>
      </c>
      <c r="C901" s="27"/>
      <c r="D901" s="27" t="s">
        <v>1905</v>
      </c>
      <c r="E901" s="29" t="s">
        <v>2039</v>
      </c>
      <c r="F901" s="30"/>
      <c r="G901" s="31">
        <v>414.87975</v>
      </c>
      <c r="H901" s="32">
        <f>G901*1.23</f>
        <v>510.3020925</v>
      </c>
      <c r="I901" s="33">
        <v>5035048057667</v>
      </c>
      <c r="J901" s="30" t="s">
        <v>854</v>
      </c>
      <c r="K901" s="30">
        <v>1</v>
      </c>
    </row>
    <row r="902" spans="1:11" s="34" customFormat="1" ht="43.5" customHeight="1">
      <c r="A902" s="27" t="s">
        <v>1065</v>
      </c>
      <c r="B902" s="28" t="s">
        <v>2040</v>
      </c>
      <c r="C902" s="27"/>
      <c r="D902" s="27" t="s">
        <v>1905</v>
      </c>
      <c r="E902" s="29" t="s">
        <v>2041</v>
      </c>
      <c r="F902" s="30"/>
      <c r="G902" s="31">
        <v>374.0489999999999</v>
      </c>
      <c r="H902" s="32">
        <f>G902*1.23</f>
        <v>460.08026999999987</v>
      </c>
      <c r="I902" s="33">
        <v>5035048057674</v>
      </c>
      <c r="J902" s="30" t="s">
        <v>854</v>
      </c>
      <c r="K902" s="30">
        <v>1</v>
      </c>
    </row>
    <row r="903" spans="1:11" s="34" customFormat="1" ht="43.5" customHeight="1">
      <c r="A903" s="27" t="s">
        <v>1065</v>
      </c>
      <c r="B903" s="28" t="s">
        <v>2042</v>
      </c>
      <c r="C903" s="27"/>
      <c r="D903" s="27" t="s">
        <v>1905</v>
      </c>
      <c r="E903" s="29" t="s">
        <v>2043</v>
      </c>
      <c r="F903" s="30"/>
      <c r="G903" s="31">
        <v>420.003</v>
      </c>
      <c r="H903" s="32">
        <f>G903*1.23</f>
        <v>516.60369</v>
      </c>
      <c r="I903" s="33">
        <v>5035048057704</v>
      </c>
      <c r="J903" s="30" t="s">
        <v>854</v>
      </c>
      <c r="K903" s="30">
        <v>1</v>
      </c>
    </row>
    <row r="904" spans="1:11" s="34" customFormat="1" ht="43.5" customHeight="1">
      <c r="A904" s="27" t="s">
        <v>1065</v>
      </c>
      <c r="B904" s="28" t="s">
        <v>2044</v>
      </c>
      <c r="C904" s="27"/>
      <c r="D904" s="27" t="s">
        <v>1905</v>
      </c>
      <c r="E904" s="29" t="s">
        <v>2045</v>
      </c>
      <c r="F904" s="30"/>
      <c r="G904" s="31">
        <v>406.99305</v>
      </c>
      <c r="H904" s="32">
        <f>G904*1.23</f>
        <v>500.6014515</v>
      </c>
      <c r="I904" s="33">
        <v>5035048057711</v>
      </c>
      <c r="J904" s="30" t="s">
        <v>854</v>
      </c>
      <c r="K904" s="30">
        <v>1</v>
      </c>
    </row>
    <row r="905" spans="1:11" ht="43.5" customHeight="1">
      <c r="A905" s="27" t="s">
        <v>1065</v>
      </c>
      <c r="B905" s="28" t="s">
        <v>2046</v>
      </c>
      <c r="C905" s="27"/>
      <c r="D905" s="27" t="s">
        <v>1905</v>
      </c>
      <c r="E905" s="29" t="s">
        <v>2041</v>
      </c>
      <c r="F905" s="30"/>
      <c r="G905" s="31">
        <v>452.6262</v>
      </c>
      <c r="H905" s="32">
        <f>G905*1.23</f>
        <v>556.730226</v>
      </c>
      <c r="I905" s="33">
        <v>5035048057728</v>
      </c>
      <c r="J905" s="30" t="s">
        <v>854</v>
      </c>
      <c r="K905" s="30">
        <v>1</v>
      </c>
    </row>
    <row r="906" spans="1:11" ht="43.5" customHeight="1">
      <c r="A906" s="27" t="s">
        <v>1065</v>
      </c>
      <c r="B906" s="28" t="s">
        <v>2047</v>
      </c>
      <c r="C906" s="27"/>
      <c r="D906" s="27" t="s">
        <v>1905</v>
      </c>
      <c r="E906" s="29" t="s">
        <v>2048</v>
      </c>
      <c r="F906" s="30"/>
      <c r="G906" s="31">
        <v>484.0281</v>
      </c>
      <c r="H906" s="32">
        <f>G906*1.23</f>
        <v>595.354563</v>
      </c>
      <c r="I906" s="33">
        <v>5035048057742</v>
      </c>
      <c r="J906" s="30" t="s">
        <v>163</v>
      </c>
      <c r="K906" s="30">
        <v>1</v>
      </c>
    </row>
    <row r="907" spans="1:11" ht="43.5" customHeight="1">
      <c r="A907" s="27" t="s">
        <v>1065</v>
      </c>
      <c r="B907" s="28" t="s">
        <v>2049</v>
      </c>
      <c r="C907" s="27"/>
      <c r="D907" s="27" t="s">
        <v>1905</v>
      </c>
      <c r="E907" s="29" t="s">
        <v>2050</v>
      </c>
      <c r="F907" s="30"/>
      <c r="G907" s="31">
        <v>576.9193499999999</v>
      </c>
      <c r="H907" s="32">
        <f>G907*1.23</f>
        <v>709.6108004999999</v>
      </c>
      <c r="I907" s="33">
        <v>5035048057759</v>
      </c>
      <c r="J907" s="30" t="s">
        <v>854</v>
      </c>
      <c r="K907" s="30">
        <v>1</v>
      </c>
    </row>
    <row r="908" spans="1:11" ht="43.5" customHeight="1">
      <c r="A908" s="27" t="s">
        <v>1065</v>
      </c>
      <c r="B908" s="28" t="s">
        <v>2051</v>
      </c>
      <c r="C908" s="27"/>
      <c r="D908" s="27" t="s">
        <v>1905</v>
      </c>
      <c r="E908" s="29" t="s">
        <v>2052</v>
      </c>
      <c r="F908" s="30"/>
      <c r="G908" s="31">
        <v>233.14409999999998</v>
      </c>
      <c r="H908" s="32">
        <f>G908*1.23</f>
        <v>286.76724299999995</v>
      </c>
      <c r="I908" s="33">
        <v>5035048057827</v>
      </c>
      <c r="J908" s="30" t="s">
        <v>854</v>
      </c>
      <c r="K908" s="30">
        <v>1</v>
      </c>
    </row>
    <row r="909" spans="1:11" ht="43.5" customHeight="1">
      <c r="A909" s="27" t="s">
        <v>1065</v>
      </c>
      <c r="B909" s="28" t="s">
        <v>2053</v>
      </c>
      <c r="C909" s="27"/>
      <c r="D909" s="27" t="s">
        <v>1905</v>
      </c>
      <c r="E909" s="29" t="s">
        <v>1906</v>
      </c>
      <c r="F909" s="30"/>
      <c r="G909" s="31">
        <v>221.8833</v>
      </c>
      <c r="H909" s="32">
        <f>G909*1.23</f>
        <v>272.916459</v>
      </c>
      <c r="I909" s="33">
        <v>5035048057834</v>
      </c>
      <c r="J909" s="30" t="s">
        <v>854</v>
      </c>
      <c r="K909" s="30">
        <v>1</v>
      </c>
    </row>
    <row r="910" spans="1:11" ht="43.5" customHeight="1">
      <c r="A910" s="27" t="s">
        <v>1065</v>
      </c>
      <c r="B910" s="28" t="s">
        <v>2054</v>
      </c>
      <c r="C910" s="27"/>
      <c r="D910" s="27" t="s">
        <v>1648</v>
      </c>
      <c r="E910" s="29" t="s">
        <v>2055</v>
      </c>
      <c r="F910" s="30"/>
      <c r="G910" s="31">
        <v>61.79985</v>
      </c>
      <c r="H910" s="32">
        <f>G910*1.23</f>
        <v>76.01381549999999</v>
      </c>
      <c r="I910" s="33">
        <v>5035048084076</v>
      </c>
      <c r="J910" s="30" t="s">
        <v>823</v>
      </c>
      <c r="K910" s="30">
        <v>1</v>
      </c>
    </row>
    <row r="911" spans="1:11" ht="43.5" customHeight="1">
      <c r="A911" s="27" t="s">
        <v>1065</v>
      </c>
      <c r="B911" s="28" t="s">
        <v>2056</v>
      </c>
      <c r="C911" s="27"/>
      <c r="D911" s="27" t="s">
        <v>1648</v>
      </c>
      <c r="E911" s="29" t="s">
        <v>2057</v>
      </c>
      <c r="F911" s="30"/>
      <c r="G911" s="31">
        <v>8.43525</v>
      </c>
      <c r="H911" s="32">
        <f>G911*1.23</f>
        <v>10.3753575</v>
      </c>
      <c r="I911" s="33">
        <v>5035048084144</v>
      </c>
      <c r="J911" s="30" t="s">
        <v>1496</v>
      </c>
      <c r="K911" s="30">
        <v>1</v>
      </c>
    </row>
    <row r="912" spans="1:11" ht="43.5" customHeight="1">
      <c r="A912" s="27" t="s">
        <v>1065</v>
      </c>
      <c r="B912" s="28" t="s">
        <v>2058</v>
      </c>
      <c r="C912" s="27"/>
      <c r="D912" s="27" t="s">
        <v>1648</v>
      </c>
      <c r="E912" s="29" t="s">
        <v>2059</v>
      </c>
      <c r="F912" s="30"/>
      <c r="G912" s="31">
        <v>5.6925</v>
      </c>
      <c r="H912" s="32">
        <f>G912*1.23</f>
        <v>7.001774999999999</v>
      </c>
      <c r="I912" s="33">
        <v>5035048084977</v>
      </c>
      <c r="J912" s="30" t="s">
        <v>1652</v>
      </c>
      <c r="K912" s="30">
        <v>1</v>
      </c>
    </row>
    <row r="913" spans="1:11" s="34" customFormat="1" ht="43.5" customHeight="1">
      <c r="A913" s="27" t="s">
        <v>1065</v>
      </c>
      <c r="B913" s="28" t="s">
        <v>2060</v>
      </c>
      <c r="C913" s="27"/>
      <c r="D913" s="27" t="s">
        <v>1905</v>
      </c>
      <c r="E913" s="29" t="s">
        <v>2061</v>
      </c>
      <c r="F913" s="30"/>
      <c r="G913" s="31">
        <v>316.13039999999995</v>
      </c>
      <c r="H913" s="32">
        <f>G913*1.23</f>
        <v>388.84039199999995</v>
      </c>
      <c r="I913" s="33">
        <v>5035048057902</v>
      </c>
      <c r="J913" s="30" t="s">
        <v>854</v>
      </c>
      <c r="K913" s="30">
        <v>1</v>
      </c>
    </row>
    <row r="914" spans="1:11" s="34" customFormat="1" ht="43.5" customHeight="1">
      <c r="A914" s="27" t="s">
        <v>1065</v>
      </c>
      <c r="B914" s="28" t="s">
        <v>2062</v>
      </c>
      <c r="C914" s="27"/>
      <c r="D914" s="27" t="s">
        <v>1905</v>
      </c>
      <c r="E914" s="29" t="s">
        <v>2063</v>
      </c>
      <c r="F914" s="30"/>
      <c r="G914" s="31">
        <v>316.13039999999995</v>
      </c>
      <c r="H914" s="32">
        <f>G914*1.23</f>
        <v>388.84039199999995</v>
      </c>
      <c r="I914" s="33">
        <v>5035048057926</v>
      </c>
      <c r="J914" s="30" t="s">
        <v>854</v>
      </c>
      <c r="K914" s="30">
        <v>1</v>
      </c>
    </row>
    <row r="915" spans="1:11" s="34" customFormat="1" ht="43.5" customHeight="1">
      <c r="A915" s="27" t="s">
        <v>1065</v>
      </c>
      <c r="B915" s="28" t="s">
        <v>2064</v>
      </c>
      <c r="C915" s="27"/>
      <c r="D915" s="27" t="s">
        <v>1905</v>
      </c>
      <c r="E915" s="29" t="s">
        <v>2065</v>
      </c>
      <c r="F915" s="30"/>
      <c r="G915" s="31">
        <v>391.21965</v>
      </c>
      <c r="H915" s="32">
        <f>G915*1.23</f>
        <v>481.2001695</v>
      </c>
      <c r="I915" s="33">
        <v>5035048057933</v>
      </c>
      <c r="J915" s="30" t="s">
        <v>854</v>
      </c>
      <c r="K915" s="30">
        <v>1</v>
      </c>
    </row>
    <row r="916" spans="1:11" s="34" customFormat="1" ht="43.5" customHeight="1">
      <c r="A916" s="27" t="s">
        <v>1065</v>
      </c>
      <c r="B916" s="28" t="s">
        <v>2066</v>
      </c>
      <c r="C916" s="27" t="s">
        <v>1695</v>
      </c>
      <c r="D916" s="27" t="s">
        <v>1648</v>
      </c>
      <c r="E916" s="29" t="s">
        <v>2067</v>
      </c>
      <c r="F916" s="30"/>
      <c r="G916" s="31">
        <v>7.31745</v>
      </c>
      <c r="H916" s="32">
        <f>G916*1.23</f>
        <v>9.0004635</v>
      </c>
      <c r="I916" s="33">
        <v>5035048084175</v>
      </c>
      <c r="J916" s="30" t="s">
        <v>1336</v>
      </c>
      <c r="K916" s="30">
        <v>1</v>
      </c>
    </row>
    <row r="917" spans="1:11" s="34" customFormat="1" ht="43.5" customHeight="1">
      <c r="A917" s="27" t="s">
        <v>1065</v>
      </c>
      <c r="B917" s="28" t="s">
        <v>2068</v>
      </c>
      <c r="C917" s="27"/>
      <c r="D917" s="27" t="s">
        <v>1648</v>
      </c>
      <c r="E917" s="29" t="s">
        <v>2069</v>
      </c>
      <c r="F917" s="30"/>
      <c r="G917" s="31">
        <v>6.3134999999999994</v>
      </c>
      <c r="H917" s="32">
        <f>G917*1.23</f>
        <v>7.765604999999999</v>
      </c>
      <c r="I917" s="33">
        <v>5035048084182</v>
      </c>
      <c r="J917" s="30" t="s">
        <v>1652</v>
      </c>
      <c r="K917" s="30">
        <v>1</v>
      </c>
    </row>
    <row r="918" spans="1:11" ht="43.5" customHeight="1">
      <c r="A918" s="27" t="s">
        <v>1065</v>
      </c>
      <c r="B918" s="28" t="s">
        <v>2070</v>
      </c>
      <c r="C918" s="27" t="s">
        <v>2071</v>
      </c>
      <c r="D918" s="27" t="s">
        <v>1648</v>
      </c>
      <c r="E918" s="29" t="s">
        <v>2072</v>
      </c>
      <c r="F918" s="30"/>
      <c r="G918" s="31">
        <v>8.735399999999998</v>
      </c>
      <c r="H918" s="32">
        <f>G918*1.23</f>
        <v>10.744541999999997</v>
      </c>
      <c r="I918" s="33">
        <v>5035048084946</v>
      </c>
      <c r="J918" s="30" t="s">
        <v>1496</v>
      </c>
      <c r="K918" s="30">
        <v>1</v>
      </c>
    </row>
    <row r="919" spans="1:11" s="34" customFormat="1" ht="43.5" customHeight="1">
      <c r="A919" s="27" t="s">
        <v>1065</v>
      </c>
      <c r="B919" s="28" t="s">
        <v>2073</v>
      </c>
      <c r="C919" s="27"/>
      <c r="D919" s="27" t="s">
        <v>1648</v>
      </c>
      <c r="E919" s="29" t="s">
        <v>2074</v>
      </c>
      <c r="F919" s="30"/>
      <c r="G919" s="31">
        <v>8.86995</v>
      </c>
      <c r="H919" s="32">
        <f>G919*1.23</f>
        <v>10.910038499999999</v>
      </c>
      <c r="I919" s="33">
        <v>5035048084199</v>
      </c>
      <c r="J919" s="30" t="s">
        <v>1496</v>
      </c>
      <c r="K919" s="30">
        <v>1</v>
      </c>
    </row>
    <row r="920" spans="1:11" s="34" customFormat="1" ht="43.5" customHeight="1">
      <c r="A920" s="27" t="s">
        <v>1065</v>
      </c>
      <c r="B920" s="28" t="s">
        <v>2075</v>
      </c>
      <c r="C920" s="27"/>
      <c r="D920" s="27" t="s">
        <v>1648</v>
      </c>
      <c r="E920" s="29" t="s">
        <v>2076</v>
      </c>
      <c r="F920" s="30"/>
      <c r="G920" s="31">
        <v>6.3134999999999994</v>
      </c>
      <c r="H920" s="32">
        <f>G920*1.23</f>
        <v>7.765604999999999</v>
      </c>
      <c r="I920" s="33">
        <v>5035048084939</v>
      </c>
      <c r="J920" s="30" t="s">
        <v>1652</v>
      </c>
      <c r="K920" s="30">
        <v>1</v>
      </c>
    </row>
    <row r="921" spans="1:11" s="34" customFormat="1" ht="43.5" customHeight="1">
      <c r="A921" s="27" t="s">
        <v>1065</v>
      </c>
      <c r="B921" s="28" t="s">
        <v>2077</v>
      </c>
      <c r="C921" s="27"/>
      <c r="D921" s="27" t="s">
        <v>1648</v>
      </c>
      <c r="E921" s="29" t="s">
        <v>2078</v>
      </c>
      <c r="F921" s="30"/>
      <c r="G921" s="31">
        <v>5.6925</v>
      </c>
      <c r="H921" s="32">
        <f>G921*1.23</f>
        <v>7.001774999999999</v>
      </c>
      <c r="I921" s="33">
        <v>5035048084212</v>
      </c>
      <c r="J921" s="30" t="s">
        <v>1652</v>
      </c>
      <c r="K921" s="30">
        <v>1</v>
      </c>
    </row>
    <row r="922" spans="1:11" s="34" customFormat="1" ht="43.5" customHeight="1">
      <c r="A922" s="27" t="s">
        <v>1065</v>
      </c>
      <c r="B922" s="28" t="s">
        <v>2079</v>
      </c>
      <c r="C922" s="27"/>
      <c r="D922" s="27" t="s">
        <v>1905</v>
      </c>
      <c r="E922" s="29" t="s">
        <v>2080</v>
      </c>
      <c r="F922" s="30"/>
      <c r="G922" s="31">
        <v>373.8006</v>
      </c>
      <c r="H922" s="32">
        <f>G922*1.23</f>
        <v>459.77473799999996</v>
      </c>
      <c r="I922" s="33">
        <v>5035048057988</v>
      </c>
      <c r="J922" s="30" t="s">
        <v>854</v>
      </c>
      <c r="K922" s="30">
        <v>1</v>
      </c>
    </row>
    <row r="923" spans="1:11" s="34" customFormat="1" ht="43.5" customHeight="1">
      <c r="A923" s="27" t="s">
        <v>1065</v>
      </c>
      <c r="B923" s="28" t="s">
        <v>2081</v>
      </c>
      <c r="C923" s="27" t="s">
        <v>1690</v>
      </c>
      <c r="D923" s="27" t="s">
        <v>1648</v>
      </c>
      <c r="E923" s="29" t="s">
        <v>2082</v>
      </c>
      <c r="F923" s="30"/>
      <c r="G923" s="31">
        <v>6.1065</v>
      </c>
      <c r="H923" s="32">
        <f>G923*1.23</f>
        <v>7.510994999999999</v>
      </c>
      <c r="I923" s="33">
        <v>5035048084908</v>
      </c>
      <c r="J923" s="30" t="s">
        <v>1652</v>
      </c>
      <c r="K923" s="30">
        <v>1</v>
      </c>
    </row>
    <row r="924" spans="1:11" s="34" customFormat="1" ht="43.5" customHeight="1">
      <c r="A924" s="27" t="s">
        <v>1065</v>
      </c>
      <c r="B924" s="28" t="s">
        <v>2083</v>
      </c>
      <c r="C924" s="27"/>
      <c r="D924" s="27" t="s">
        <v>1648</v>
      </c>
      <c r="E924" s="29" t="s">
        <v>2084</v>
      </c>
      <c r="F924" s="30"/>
      <c r="G924" s="31">
        <v>11.8197</v>
      </c>
      <c r="H924" s="32">
        <f>G924*1.23</f>
        <v>14.538231</v>
      </c>
      <c r="I924" s="33">
        <v>5035048084892</v>
      </c>
      <c r="J924" s="30" t="s">
        <v>83</v>
      </c>
      <c r="K924" s="30">
        <v>1</v>
      </c>
    </row>
    <row r="925" spans="1:11" s="34" customFormat="1" ht="43.5" customHeight="1">
      <c r="A925" s="27" t="s">
        <v>1065</v>
      </c>
      <c r="B925" s="28" t="s">
        <v>2085</v>
      </c>
      <c r="C925" s="27"/>
      <c r="D925" s="27" t="s">
        <v>1905</v>
      </c>
      <c r="E925" s="29" t="s">
        <v>2086</v>
      </c>
      <c r="F925" s="30"/>
      <c r="G925" s="31">
        <v>373.8006</v>
      </c>
      <c r="H925" s="32">
        <f>G925*1.23</f>
        <v>459.77473799999996</v>
      </c>
      <c r="I925" s="33">
        <v>5035048058015</v>
      </c>
      <c r="J925" s="30" t="s">
        <v>854</v>
      </c>
      <c r="K925" s="30">
        <v>1</v>
      </c>
    </row>
    <row r="926" spans="1:11" s="34" customFormat="1" ht="43.5" customHeight="1">
      <c r="A926" s="27" t="s">
        <v>1065</v>
      </c>
      <c r="B926" s="28" t="s">
        <v>2087</v>
      </c>
      <c r="C926" s="27"/>
      <c r="D926" s="27" t="s">
        <v>1648</v>
      </c>
      <c r="E926" s="29" t="s">
        <v>2088</v>
      </c>
      <c r="F926" s="30"/>
      <c r="G926" s="31">
        <v>13.475699999999998</v>
      </c>
      <c r="H926" s="32">
        <f>G926*1.23</f>
        <v>16.575110999999996</v>
      </c>
      <c r="I926" s="33">
        <v>5035048084267</v>
      </c>
      <c r="J926" s="30" t="s">
        <v>1336</v>
      </c>
      <c r="K926" s="30">
        <v>1</v>
      </c>
    </row>
    <row r="927" spans="1:11" s="34" customFormat="1" ht="43.5" customHeight="1">
      <c r="A927" s="27" t="s">
        <v>1065</v>
      </c>
      <c r="B927" s="28" t="s">
        <v>2089</v>
      </c>
      <c r="C927" s="27"/>
      <c r="D927" s="27" t="s">
        <v>1905</v>
      </c>
      <c r="E927" s="29" t="s">
        <v>2090</v>
      </c>
      <c r="F927" s="30"/>
      <c r="G927" s="31">
        <v>347.23215</v>
      </c>
      <c r="H927" s="32">
        <f>G927*1.23</f>
        <v>427.09554449999996</v>
      </c>
      <c r="I927" s="33">
        <v>5035048058022</v>
      </c>
      <c r="J927" s="30" t="s">
        <v>854</v>
      </c>
      <c r="K927" s="30">
        <v>1</v>
      </c>
    </row>
    <row r="928" spans="1:11" s="34" customFormat="1" ht="43.5" customHeight="1">
      <c r="A928" s="27" t="s">
        <v>1065</v>
      </c>
      <c r="B928" s="28" t="s">
        <v>2091</v>
      </c>
      <c r="C928" s="27" t="s">
        <v>2092</v>
      </c>
      <c r="D928" s="27" t="s">
        <v>1648</v>
      </c>
      <c r="E928" s="29" t="s">
        <v>2093</v>
      </c>
      <c r="F928" s="30"/>
      <c r="G928" s="31">
        <v>7.7418</v>
      </c>
      <c r="H928" s="32">
        <f>G928*1.23</f>
        <v>9.522414</v>
      </c>
      <c r="I928" s="33">
        <v>5035048084274</v>
      </c>
      <c r="J928" s="30" t="s">
        <v>1336</v>
      </c>
      <c r="K928" s="30">
        <v>1</v>
      </c>
    </row>
    <row r="929" spans="1:11" s="34" customFormat="1" ht="43.5" customHeight="1">
      <c r="A929" s="27" t="s">
        <v>1065</v>
      </c>
      <c r="B929" s="28" t="s">
        <v>2094</v>
      </c>
      <c r="C929" s="27"/>
      <c r="D929" s="27" t="s">
        <v>1648</v>
      </c>
      <c r="E929" s="29" t="s">
        <v>2095</v>
      </c>
      <c r="F929" s="30"/>
      <c r="G929" s="31">
        <v>6.92415</v>
      </c>
      <c r="H929" s="32">
        <f>G929*1.23</f>
        <v>8.5167045</v>
      </c>
      <c r="I929" s="33">
        <v>5035048084281</v>
      </c>
      <c r="J929" s="30" t="s">
        <v>1652</v>
      </c>
      <c r="K929" s="30">
        <v>1</v>
      </c>
    </row>
    <row r="930" spans="1:11" s="34" customFormat="1" ht="43.5" customHeight="1">
      <c r="A930" s="27" t="s">
        <v>1065</v>
      </c>
      <c r="B930" s="28" t="s">
        <v>2096</v>
      </c>
      <c r="C930" s="27"/>
      <c r="D930" s="27" t="s">
        <v>1648</v>
      </c>
      <c r="E930" s="29" t="s">
        <v>2097</v>
      </c>
      <c r="F930" s="30"/>
      <c r="G930" s="31">
        <v>10.764</v>
      </c>
      <c r="H930" s="32">
        <f>G930*1.23</f>
        <v>13.239719999999998</v>
      </c>
      <c r="I930" s="33">
        <v>5035048084304</v>
      </c>
      <c r="J930" s="30" t="s">
        <v>1496</v>
      </c>
      <c r="K930" s="30">
        <v>1</v>
      </c>
    </row>
    <row r="931" spans="1:11" s="34" customFormat="1" ht="43.5" customHeight="1">
      <c r="A931" s="27" t="s">
        <v>1065</v>
      </c>
      <c r="B931" s="28" t="s">
        <v>2098</v>
      </c>
      <c r="C931" s="27"/>
      <c r="D931" s="27" t="s">
        <v>1648</v>
      </c>
      <c r="E931" s="29" t="s">
        <v>2099</v>
      </c>
      <c r="F931" s="30"/>
      <c r="G931" s="31">
        <v>6.92415</v>
      </c>
      <c r="H931" s="32">
        <f>G931*1.23</f>
        <v>8.5167045</v>
      </c>
      <c r="I931" s="33">
        <v>5035048084861</v>
      </c>
      <c r="J931" s="30" t="s">
        <v>1652</v>
      </c>
      <c r="K931" s="30">
        <v>1</v>
      </c>
    </row>
    <row r="932" spans="1:11" s="34" customFormat="1" ht="43.5" customHeight="1">
      <c r="A932" s="27" t="s">
        <v>1065</v>
      </c>
      <c r="B932" s="28" t="s">
        <v>2100</v>
      </c>
      <c r="C932" s="27"/>
      <c r="D932" s="27" t="s">
        <v>1648</v>
      </c>
      <c r="E932" s="29" t="s">
        <v>2101</v>
      </c>
      <c r="F932" s="30"/>
      <c r="G932" s="31">
        <v>6.1065</v>
      </c>
      <c r="H932" s="32">
        <f>G932*1.23</f>
        <v>7.510994999999999</v>
      </c>
      <c r="I932" s="33">
        <v>5035048084328</v>
      </c>
      <c r="J932" s="30" t="s">
        <v>1652</v>
      </c>
      <c r="K932" s="30">
        <v>1</v>
      </c>
    </row>
    <row r="933" spans="1:11" s="34" customFormat="1" ht="43.5" customHeight="1">
      <c r="A933" s="27" t="s">
        <v>1065</v>
      </c>
      <c r="B933" s="28" t="s">
        <v>2102</v>
      </c>
      <c r="C933" s="27" t="s">
        <v>1693</v>
      </c>
      <c r="D933" s="27" t="s">
        <v>1648</v>
      </c>
      <c r="E933" s="29" t="s">
        <v>2103</v>
      </c>
      <c r="F933" s="30"/>
      <c r="G933" s="31">
        <v>11.00205</v>
      </c>
      <c r="H933" s="32">
        <f>G933*1.23</f>
        <v>13.5325215</v>
      </c>
      <c r="I933" s="33">
        <v>5035048084786</v>
      </c>
      <c r="J933" s="30" t="s">
        <v>83</v>
      </c>
      <c r="K933" s="30">
        <v>1</v>
      </c>
    </row>
    <row r="934" spans="1:11" s="34" customFormat="1" ht="43.5" customHeight="1">
      <c r="A934" s="27" t="s">
        <v>1065</v>
      </c>
      <c r="B934" s="28" t="s">
        <v>2104</v>
      </c>
      <c r="C934" s="27"/>
      <c r="D934" s="27" t="s">
        <v>1648</v>
      </c>
      <c r="E934" s="29" t="s">
        <v>2105</v>
      </c>
      <c r="F934" s="30"/>
      <c r="G934" s="31">
        <v>15.26625</v>
      </c>
      <c r="H934" s="32">
        <f>G934*1.23</f>
        <v>18.7774875</v>
      </c>
      <c r="I934" s="33">
        <v>5035048084779</v>
      </c>
      <c r="J934" s="30" t="s">
        <v>823</v>
      </c>
      <c r="K934" s="30">
        <v>1</v>
      </c>
    </row>
    <row r="935" spans="1:11" s="34" customFormat="1" ht="43.5" customHeight="1">
      <c r="A935" s="27" t="s">
        <v>1065</v>
      </c>
      <c r="B935" s="28" t="s">
        <v>2106</v>
      </c>
      <c r="C935" s="27"/>
      <c r="D935" s="27" t="s">
        <v>1648</v>
      </c>
      <c r="E935" s="29" t="s">
        <v>2107</v>
      </c>
      <c r="F935" s="30"/>
      <c r="G935" s="31">
        <v>14.510699999999998</v>
      </c>
      <c r="H935" s="32">
        <f>G935*1.23</f>
        <v>17.848160999999998</v>
      </c>
      <c r="I935" s="33">
        <v>5035048084373</v>
      </c>
      <c r="J935" s="30" t="s">
        <v>823</v>
      </c>
      <c r="K935" s="30">
        <v>1</v>
      </c>
    </row>
    <row r="936" spans="1:11" s="34" customFormat="1" ht="43.5" customHeight="1">
      <c r="A936" s="27" t="s">
        <v>1065</v>
      </c>
      <c r="B936" s="28" t="s">
        <v>2108</v>
      </c>
      <c r="C936" s="27"/>
      <c r="D936" s="27" t="s">
        <v>1905</v>
      </c>
      <c r="E936" s="29" t="s">
        <v>2109</v>
      </c>
      <c r="F936" s="30"/>
      <c r="G936" s="31">
        <v>454.41675</v>
      </c>
      <c r="H936" s="32">
        <f>G936*1.23</f>
        <v>558.9326024999999</v>
      </c>
      <c r="I936" s="33">
        <v>5035048058114</v>
      </c>
      <c r="J936" s="30" t="s">
        <v>163</v>
      </c>
      <c r="K936" s="30">
        <v>1</v>
      </c>
    </row>
    <row r="937" spans="1:11" s="34" customFormat="1" ht="43.5" customHeight="1">
      <c r="A937" s="27" t="s">
        <v>1065</v>
      </c>
      <c r="B937" s="28" t="s">
        <v>2110</v>
      </c>
      <c r="C937" s="27"/>
      <c r="D937" s="27" t="s">
        <v>1648</v>
      </c>
      <c r="E937" s="29" t="s">
        <v>2111</v>
      </c>
      <c r="F937" s="30"/>
      <c r="G937" s="31">
        <v>23.33925</v>
      </c>
      <c r="H937" s="32">
        <f>G937*1.23</f>
        <v>28.7072775</v>
      </c>
      <c r="I937" s="33">
        <v>5035048084380</v>
      </c>
      <c r="J937" s="30" t="s">
        <v>1496</v>
      </c>
      <c r="K937" s="30">
        <v>1</v>
      </c>
    </row>
    <row r="938" spans="1:11" s="34" customFormat="1" ht="43.5" customHeight="1">
      <c r="A938" s="27" t="s">
        <v>1065</v>
      </c>
      <c r="B938" s="28" t="s">
        <v>2112</v>
      </c>
      <c r="C938" s="27"/>
      <c r="D938" s="27" t="s">
        <v>1648</v>
      </c>
      <c r="E938" s="29" t="s">
        <v>2113</v>
      </c>
      <c r="F938" s="30"/>
      <c r="G938" s="31">
        <v>19.0233</v>
      </c>
      <c r="H938" s="32">
        <f>G938*1.23</f>
        <v>23.398659</v>
      </c>
      <c r="I938" s="33">
        <v>5035048084762</v>
      </c>
      <c r="J938" s="30" t="s">
        <v>1496</v>
      </c>
      <c r="K938" s="30">
        <v>1</v>
      </c>
    </row>
    <row r="939" spans="1:11" s="34" customFormat="1" ht="43.5" customHeight="1">
      <c r="A939" s="27" t="s">
        <v>1065</v>
      </c>
      <c r="B939" s="28" t="s">
        <v>2114</v>
      </c>
      <c r="C939" s="27"/>
      <c r="D939" s="27" t="s">
        <v>1648</v>
      </c>
      <c r="E939" s="29" t="s">
        <v>2115</v>
      </c>
      <c r="F939" s="30"/>
      <c r="G939" s="31">
        <v>11.00205</v>
      </c>
      <c r="H939" s="32">
        <f>G939*1.23</f>
        <v>13.5325215</v>
      </c>
      <c r="I939" s="33">
        <v>5035048084397</v>
      </c>
      <c r="J939" s="30" t="s">
        <v>1652</v>
      </c>
      <c r="K939" s="30">
        <v>1</v>
      </c>
    </row>
    <row r="940" spans="1:11" s="34" customFormat="1" ht="43.5" customHeight="1">
      <c r="A940" s="27" t="s">
        <v>1065</v>
      </c>
      <c r="B940" s="28" t="s">
        <v>2116</v>
      </c>
      <c r="C940" s="27" t="s">
        <v>2117</v>
      </c>
      <c r="D940" s="27" t="s">
        <v>1648</v>
      </c>
      <c r="E940" s="29" t="s">
        <v>2118</v>
      </c>
      <c r="F940" s="30"/>
      <c r="G940" s="31">
        <v>15.442199999999998</v>
      </c>
      <c r="H940" s="32">
        <f>G940*1.23</f>
        <v>18.993905999999996</v>
      </c>
      <c r="I940" s="33">
        <v>5035048084755</v>
      </c>
      <c r="J940" s="30" t="s">
        <v>823</v>
      </c>
      <c r="K940" s="30">
        <v>1</v>
      </c>
    </row>
    <row r="941" spans="1:11" s="34" customFormat="1" ht="43.5" customHeight="1">
      <c r="A941" s="27" t="s">
        <v>1065</v>
      </c>
      <c r="B941" s="28" t="s">
        <v>2119</v>
      </c>
      <c r="C941" s="27"/>
      <c r="D941" s="27" t="s">
        <v>1648</v>
      </c>
      <c r="E941" s="29" t="s">
        <v>2120</v>
      </c>
      <c r="F941" s="30"/>
      <c r="G941" s="31">
        <v>14.99715</v>
      </c>
      <c r="H941" s="32">
        <f>G941*1.23</f>
        <v>18.4464945</v>
      </c>
      <c r="I941" s="33">
        <v>5035048084410</v>
      </c>
      <c r="J941" s="30" t="s">
        <v>823</v>
      </c>
      <c r="K941" s="30">
        <v>1</v>
      </c>
    </row>
    <row r="942" spans="1:11" s="34" customFormat="1" ht="43.5" customHeight="1">
      <c r="A942" s="27" t="s">
        <v>1065</v>
      </c>
      <c r="B942" s="28" t="s">
        <v>2121</v>
      </c>
      <c r="C942" s="27"/>
      <c r="D942" s="27" t="s">
        <v>1905</v>
      </c>
      <c r="E942" s="29" t="s">
        <v>2122</v>
      </c>
      <c r="F942" s="30"/>
      <c r="G942" s="31">
        <v>409.75649999999996</v>
      </c>
      <c r="H942" s="32">
        <f>G942*1.23</f>
        <v>504.00049499999994</v>
      </c>
      <c r="I942" s="33">
        <v>5035048058183</v>
      </c>
      <c r="J942" s="30" t="s">
        <v>854</v>
      </c>
      <c r="K942" s="30">
        <v>1</v>
      </c>
    </row>
    <row r="943" spans="1:11" s="34" customFormat="1" ht="43.5" customHeight="1">
      <c r="A943" s="27" t="s">
        <v>1065</v>
      </c>
      <c r="B943" s="28" t="s">
        <v>2123</v>
      </c>
      <c r="C943" s="27" t="s">
        <v>2124</v>
      </c>
      <c r="D943" s="27" t="s">
        <v>1648</v>
      </c>
      <c r="E943" s="29" t="s">
        <v>2125</v>
      </c>
      <c r="F943" s="30"/>
      <c r="G943" s="31">
        <v>16.083899999999996</v>
      </c>
      <c r="H943" s="32">
        <f>G943*1.23</f>
        <v>19.783196999999994</v>
      </c>
      <c r="I943" s="33">
        <v>5035048084458</v>
      </c>
      <c r="J943" s="30" t="s">
        <v>1652</v>
      </c>
      <c r="K943" s="30">
        <v>1</v>
      </c>
    </row>
    <row r="944" spans="1:11" s="34" customFormat="1" ht="43.5" customHeight="1">
      <c r="A944" s="27" t="s">
        <v>1065</v>
      </c>
      <c r="B944" s="28" t="s">
        <v>2126</v>
      </c>
      <c r="C944" s="27" t="s">
        <v>1697</v>
      </c>
      <c r="D944" s="27" t="s">
        <v>1648</v>
      </c>
      <c r="E944" s="29" t="s">
        <v>2127</v>
      </c>
      <c r="F944" s="30"/>
      <c r="G944" s="31">
        <v>19.188899999999997</v>
      </c>
      <c r="H944" s="32">
        <f>G944*1.23</f>
        <v>23.602346999999995</v>
      </c>
      <c r="I944" s="33">
        <v>5035048084465</v>
      </c>
      <c r="J944" s="30" t="s">
        <v>823</v>
      </c>
      <c r="K944" s="30">
        <v>1</v>
      </c>
    </row>
    <row r="945" spans="1:11" s="34" customFormat="1" ht="43.5" customHeight="1">
      <c r="A945" s="27" t="s">
        <v>1065</v>
      </c>
      <c r="B945" s="28" t="s">
        <v>2128</v>
      </c>
      <c r="C945" s="27"/>
      <c r="D945" s="27" t="s">
        <v>1905</v>
      </c>
      <c r="E945" s="29" t="s">
        <v>2129</v>
      </c>
      <c r="F945" s="30"/>
      <c r="G945" s="31">
        <v>474.59925</v>
      </c>
      <c r="H945" s="32">
        <f>G945*1.23</f>
        <v>583.7570774999999</v>
      </c>
      <c r="I945" s="33">
        <v>5035048058206</v>
      </c>
      <c r="J945" s="30" t="s">
        <v>854</v>
      </c>
      <c r="K945" s="30">
        <v>1</v>
      </c>
    </row>
    <row r="946" spans="1:11" s="34" customFormat="1" ht="43.5" customHeight="1">
      <c r="A946" s="27" t="s">
        <v>1065</v>
      </c>
      <c r="B946" s="28" t="s">
        <v>2130</v>
      </c>
      <c r="C946" s="27"/>
      <c r="D946" s="27" t="s">
        <v>1648</v>
      </c>
      <c r="E946" s="29" t="s">
        <v>2131</v>
      </c>
      <c r="F946" s="30"/>
      <c r="G946" s="31">
        <v>19.5822</v>
      </c>
      <c r="H946" s="32">
        <f>G946*1.23</f>
        <v>24.086106</v>
      </c>
      <c r="I946" s="33">
        <v>5035048084472</v>
      </c>
      <c r="J946" s="30" t="s">
        <v>823</v>
      </c>
      <c r="K946" s="30">
        <v>1</v>
      </c>
    </row>
    <row r="947" spans="1:11" s="34" customFormat="1" ht="43.5" customHeight="1">
      <c r="A947" s="27" t="s">
        <v>1065</v>
      </c>
      <c r="B947" s="28" t="s">
        <v>2132</v>
      </c>
      <c r="C947" s="27"/>
      <c r="D947" s="27" t="s">
        <v>1648</v>
      </c>
      <c r="E947" s="29" t="s">
        <v>2133</v>
      </c>
      <c r="F947" s="30"/>
      <c r="G947" s="31">
        <v>36.028349999999996</v>
      </c>
      <c r="H947" s="32">
        <f>G947*1.23</f>
        <v>44.3148705</v>
      </c>
      <c r="I947" s="33">
        <v>5035048084489</v>
      </c>
      <c r="J947" s="30" t="s">
        <v>1496</v>
      </c>
      <c r="K947" s="30">
        <v>1</v>
      </c>
    </row>
    <row r="948" spans="1:11" s="34" customFormat="1" ht="43.5" customHeight="1">
      <c r="A948" s="27" t="s">
        <v>1065</v>
      </c>
      <c r="B948" s="28" t="s">
        <v>2134</v>
      </c>
      <c r="C948" s="27"/>
      <c r="D948" s="27" t="s">
        <v>1648</v>
      </c>
      <c r="E948" s="29" t="s">
        <v>2135</v>
      </c>
      <c r="F948" s="30"/>
      <c r="G948" s="31">
        <v>16.083899999999996</v>
      </c>
      <c r="H948" s="32">
        <f>G948*1.23</f>
        <v>19.783196999999994</v>
      </c>
      <c r="I948" s="33">
        <v>5035048084496</v>
      </c>
      <c r="J948" s="30" t="s">
        <v>1652</v>
      </c>
      <c r="K948" s="30">
        <v>1</v>
      </c>
    </row>
    <row r="949" spans="1:11" s="34" customFormat="1" ht="43.5" customHeight="1">
      <c r="A949" s="27" t="s">
        <v>1065</v>
      </c>
      <c r="B949" s="28" t="s">
        <v>2136</v>
      </c>
      <c r="C949" s="27" t="s">
        <v>2137</v>
      </c>
      <c r="D949" s="27" t="s">
        <v>1648</v>
      </c>
      <c r="E949" s="29" t="s">
        <v>2138</v>
      </c>
      <c r="F949" s="30"/>
      <c r="G949" s="31">
        <v>19.67535</v>
      </c>
      <c r="H949" s="32">
        <f>G949*1.23</f>
        <v>24.2006805</v>
      </c>
      <c r="I949" s="33">
        <v>5035048084502</v>
      </c>
      <c r="J949" s="30" t="s">
        <v>823</v>
      </c>
      <c r="K949" s="30">
        <v>1</v>
      </c>
    </row>
    <row r="950" spans="1:11" s="34" customFormat="1" ht="43.5" customHeight="1">
      <c r="A950" s="27" t="s">
        <v>1065</v>
      </c>
      <c r="B950" s="28" t="s">
        <v>2139</v>
      </c>
      <c r="C950" s="27"/>
      <c r="D950" s="27" t="s">
        <v>1648</v>
      </c>
      <c r="E950" s="29" t="s">
        <v>2140</v>
      </c>
      <c r="F950" s="30"/>
      <c r="G950" s="31">
        <v>20.1204</v>
      </c>
      <c r="H950" s="32">
        <f>G950*1.23</f>
        <v>24.748092</v>
      </c>
      <c r="I950" s="33">
        <v>5035048084519</v>
      </c>
      <c r="J950" s="30" t="s">
        <v>823</v>
      </c>
      <c r="K950" s="30">
        <v>1</v>
      </c>
    </row>
    <row r="951" spans="1:11" s="34" customFormat="1" ht="43.5" customHeight="1">
      <c r="A951" s="27" t="s">
        <v>1065</v>
      </c>
      <c r="B951" s="28" t="s">
        <v>2141</v>
      </c>
      <c r="C951" s="27"/>
      <c r="D951" s="27" t="s">
        <v>1648</v>
      </c>
      <c r="E951" s="29" t="s">
        <v>2142</v>
      </c>
      <c r="F951" s="30"/>
      <c r="G951" s="31">
        <v>16.083899999999996</v>
      </c>
      <c r="H951" s="32">
        <f>G951*1.23</f>
        <v>19.783196999999994</v>
      </c>
      <c r="I951" s="33">
        <v>5035048084694</v>
      </c>
      <c r="J951" s="30" t="s">
        <v>1652</v>
      </c>
      <c r="K951" s="30">
        <v>1</v>
      </c>
    </row>
    <row r="952" spans="1:11" s="34" customFormat="1" ht="43.5" customHeight="1">
      <c r="A952" s="27" t="s">
        <v>1065</v>
      </c>
      <c r="B952" s="28" t="s">
        <v>2143</v>
      </c>
      <c r="C952" s="27"/>
      <c r="D952" s="27" t="s">
        <v>1648</v>
      </c>
      <c r="E952" s="29" t="s">
        <v>2144</v>
      </c>
      <c r="F952" s="30"/>
      <c r="G952" s="31">
        <v>55.82789999999999</v>
      </c>
      <c r="H952" s="32">
        <f>G952*1.23</f>
        <v>68.66831699999999</v>
      </c>
      <c r="I952" s="33">
        <v>5035048084663</v>
      </c>
      <c r="J952" s="30" t="s">
        <v>823</v>
      </c>
      <c r="K952" s="30">
        <v>1</v>
      </c>
    </row>
    <row r="953" spans="1:11" s="34" customFormat="1" ht="43.5" customHeight="1">
      <c r="A953" s="27" t="s">
        <v>1065</v>
      </c>
      <c r="B953" s="28" t="s">
        <v>2145</v>
      </c>
      <c r="C953" s="27"/>
      <c r="D953" s="27" t="s">
        <v>1905</v>
      </c>
      <c r="E953" s="29" t="s">
        <v>2146</v>
      </c>
      <c r="F953" s="30"/>
      <c r="G953" s="31">
        <v>518.0382</v>
      </c>
      <c r="H953" s="32">
        <f>G953*1.23</f>
        <v>637.1869859999999</v>
      </c>
      <c r="I953" s="33">
        <v>5035048058282</v>
      </c>
      <c r="J953" s="30" t="s">
        <v>854</v>
      </c>
      <c r="K953" s="30">
        <v>1</v>
      </c>
    </row>
    <row r="954" spans="1:11" s="36" customFormat="1" ht="43.5" customHeight="1">
      <c r="A954" s="27" t="s">
        <v>1065</v>
      </c>
      <c r="B954" s="28" t="s">
        <v>2147</v>
      </c>
      <c r="C954" s="27" t="s">
        <v>2148</v>
      </c>
      <c r="D954" s="27" t="s">
        <v>1648</v>
      </c>
      <c r="E954" s="29" t="s">
        <v>2149</v>
      </c>
      <c r="F954" s="30"/>
      <c r="G954" s="31">
        <v>39.495599999999996</v>
      </c>
      <c r="H954" s="32">
        <f>G954*1.23</f>
        <v>48.579587999999994</v>
      </c>
      <c r="I954" s="33">
        <v>5035048084625</v>
      </c>
      <c r="J954" s="30" t="s">
        <v>823</v>
      </c>
      <c r="K954" s="30">
        <v>1</v>
      </c>
    </row>
    <row r="955" spans="1:11" s="36" customFormat="1" ht="43.5" customHeight="1">
      <c r="A955" s="27" t="s">
        <v>1065</v>
      </c>
      <c r="B955" s="28" t="s">
        <v>2150</v>
      </c>
      <c r="C955" s="27"/>
      <c r="D955" s="27" t="s">
        <v>1905</v>
      </c>
      <c r="E955" s="29" t="s">
        <v>2146</v>
      </c>
      <c r="F955" s="30"/>
      <c r="G955" s="31">
        <v>488.0956499999999</v>
      </c>
      <c r="H955" s="32">
        <f>G955*1.23</f>
        <v>600.3576494999999</v>
      </c>
      <c r="I955" s="33">
        <v>5035048058305</v>
      </c>
      <c r="J955" s="30" t="s">
        <v>854</v>
      </c>
      <c r="K955" s="30">
        <v>1</v>
      </c>
    </row>
    <row r="956" spans="1:11" s="36" customFormat="1" ht="43.5" customHeight="1">
      <c r="A956" s="27" t="s">
        <v>1065</v>
      </c>
      <c r="B956" s="28" t="s">
        <v>2151</v>
      </c>
      <c r="C956" s="27" t="s">
        <v>2152</v>
      </c>
      <c r="D956" s="27" t="s">
        <v>1648</v>
      </c>
      <c r="E956" s="29" t="s">
        <v>2153</v>
      </c>
      <c r="F956" s="30"/>
      <c r="G956" s="31">
        <v>69.70724999999999</v>
      </c>
      <c r="H956" s="32">
        <f>G956*1.23</f>
        <v>85.73991749999999</v>
      </c>
      <c r="I956" s="33">
        <v>5035048084601</v>
      </c>
      <c r="J956" s="30" t="s">
        <v>823</v>
      </c>
      <c r="K956" s="30">
        <v>1</v>
      </c>
    </row>
    <row r="957" spans="1:11" s="34" customFormat="1" ht="43.5" customHeight="1">
      <c r="A957" s="27" t="s">
        <v>1065</v>
      </c>
      <c r="B957" s="28" t="s">
        <v>2154</v>
      </c>
      <c r="C957" s="27"/>
      <c r="D957" s="27" t="s">
        <v>1648</v>
      </c>
      <c r="E957" s="29" t="s">
        <v>2155</v>
      </c>
      <c r="F957" s="30"/>
      <c r="G957" s="31">
        <v>69.70724999999999</v>
      </c>
      <c r="H957" s="32">
        <f>G957*1.23</f>
        <v>85.73991749999999</v>
      </c>
      <c r="I957" s="33">
        <v>5035048084595</v>
      </c>
      <c r="J957" s="30" t="s">
        <v>823</v>
      </c>
      <c r="K957" s="30">
        <v>1</v>
      </c>
    </row>
    <row r="958" spans="1:11" s="34" customFormat="1" ht="43.5" customHeight="1">
      <c r="A958" s="27" t="s">
        <v>1065</v>
      </c>
      <c r="B958" s="28" t="s">
        <v>2156</v>
      </c>
      <c r="C958" s="27" t="s">
        <v>2157</v>
      </c>
      <c r="D958" s="27" t="s">
        <v>1648</v>
      </c>
      <c r="E958" s="29" t="s">
        <v>2158</v>
      </c>
      <c r="F958" s="30"/>
      <c r="G958" s="31">
        <v>71.65305</v>
      </c>
      <c r="H958" s="32">
        <f>G958*1.23</f>
        <v>88.13325149999999</v>
      </c>
      <c r="I958" s="33">
        <v>5035048084588</v>
      </c>
      <c r="J958" s="30" t="s">
        <v>823</v>
      </c>
      <c r="K958" s="30">
        <v>1</v>
      </c>
    </row>
    <row r="959" spans="1:11" s="34" customFormat="1" ht="43.5" customHeight="1">
      <c r="A959" s="27" t="s">
        <v>1065</v>
      </c>
      <c r="B959" s="28" t="s">
        <v>2159</v>
      </c>
      <c r="C959" s="27" t="s">
        <v>2160</v>
      </c>
      <c r="D959" s="27" t="s">
        <v>1648</v>
      </c>
      <c r="E959" s="29" t="s">
        <v>2161</v>
      </c>
      <c r="F959" s="30"/>
      <c r="G959" s="31">
        <v>71.65305</v>
      </c>
      <c r="H959" s="32">
        <f>G959*1.23</f>
        <v>88.13325149999999</v>
      </c>
      <c r="I959" s="33">
        <v>5035048084571</v>
      </c>
      <c r="J959" s="30" t="s">
        <v>823</v>
      </c>
      <c r="K959" s="30">
        <v>1</v>
      </c>
    </row>
    <row r="960" spans="1:11" s="34" customFormat="1" ht="43.5" customHeight="1">
      <c r="A960" s="27" t="s">
        <v>1065</v>
      </c>
      <c r="B960" s="28" t="s">
        <v>2162</v>
      </c>
      <c r="C960" s="27"/>
      <c r="D960" s="27" t="s">
        <v>2163</v>
      </c>
      <c r="E960" s="29" t="s">
        <v>2164</v>
      </c>
      <c r="F960" s="30"/>
      <c r="G960" s="31">
        <v>3.6535499999999996</v>
      </c>
      <c r="H960" s="32">
        <f>G960*1.23</f>
        <v>4.493866499999999</v>
      </c>
      <c r="I960" s="33">
        <v>5011402385553</v>
      </c>
      <c r="J960" s="30" t="s">
        <v>163</v>
      </c>
      <c r="K960" s="30">
        <v>1</v>
      </c>
    </row>
    <row r="961" spans="1:11" s="34" customFormat="1" ht="43.5" customHeight="1">
      <c r="A961" s="27" t="s">
        <v>1065</v>
      </c>
      <c r="B961" s="28" t="s">
        <v>2165</v>
      </c>
      <c r="C961" s="27"/>
      <c r="D961" s="27" t="s">
        <v>2163</v>
      </c>
      <c r="E961" s="29" t="s">
        <v>2166</v>
      </c>
      <c r="F961" s="30"/>
      <c r="G961" s="31">
        <v>3.7984499999999994</v>
      </c>
      <c r="H961" s="32">
        <f>G961*1.23</f>
        <v>4.672093499999999</v>
      </c>
      <c r="I961" s="33">
        <v>5011402385560</v>
      </c>
      <c r="J961" s="30" t="s">
        <v>163</v>
      </c>
      <c r="K961" s="30">
        <v>1</v>
      </c>
    </row>
    <row r="962" spans="1:11" s="34" customFormat="1" ht="43.5" customHeight="1">
      <c r="A962" s="27" t="s">
        <v>1065</v>
      </c>
      <c r="B962" s="28" t="s">
        <v>2167</v>
      </c>
      <c r="C962" s="27"/>
      <c r="D962" s="27" t="s">
        <v>2163</v>
      </c>
      <c r="E962" s="29" t="s">
        <v>2168</v>
      </c>
      <c r="F962" s="30"/>
      <c r="G962" s="31">
        <v>3.96405</v>
      </c>
      <c r="H962" s="32">
        <f>G962*1.23</f>
        <v>4.8757814999999995</v>
      </c>
      <c r="I962" s="33">
        <v>5011402385577</v>
      </c>
      <c r="J962" s="30" t="s">
        <v>163</v>
      </c>
      <c r="K962" s="30">
        <v>1</v>
      </c>
    </row>
    <row r="963" spans="1:11" s="34" customFormat="1" ht="43.5" customHeight="1">
      <c r="A963" s="27" t="s">
        <v>1065</v>
      </c>
      <c r="B963" s="28" t="s">
        <v>2169</v>
      </c>
      <c r="C963" s="27"/>
      <c r="D963" s="27" t="s">
        <v>2163</v>
      </c>
      <c r="E963" s="29" t="s">
        <v>2170</v>
      </c>
      <c r="F963" s="30"/>
      <c r="G963" s="31">
        <v>4.098599999999999</v>
      </c>
      <c r="H963" s="32">
        <f>G963*1.23</f>
        <v>5.041277999999999</v>
      </c>
      <c r="I963" s="33">
        <v>5011402385584</v>
      </c>
      <c r="J963" s="30" t="s">
        <v>163</v>
      </c>
      <c r="K963" s="30">
        <v>1</v>
      </c>
    </row>
    <row r="964" spans="1:11" s="34" customFormat="1" ht="43.5" customHeight="1">
      <c r="A964" s="27" t="s">
        <v>1065</v>
      </c>
      <c r="B964" s="28" t="s">
        <v>2171</v>
      </c>
      <c r="C964" s="27"/>
      <c r="D964" s="27" t="s">
        <v>2163</v>
      </c>
      <c r="E964" s="29" t="s">
        <v>2172</v>
      </c>
      <c r="F964" s="30"/>
      <c r="G964" s="31">
        <v>4.25385</v>
      </c>
      <c r="H964" s="32">
        <f>G964*1.23</f>
        <v>5.2322355</v>
      </c>
      <c r="I964" s="33">
        <v>5011402385591</v>
      </c>
      <c r="J964" s="30" t="s">
        <v>163</v>
      </c>
      <c r="K964" s="30">
        <v>1</v>
      </c>
    </row>
    <row r="965" spans="1:11" s="34" customFormat="1" ht="43.5" customHeight="1">
      <c r="A965" s="27" t="s">
        <v>1065</v>
      </c>
      <c r="B965" s="28" t="s">
        <v>2173</v>
      </c>
      <c r="C965" s="27"/>
      <c r="D965" s="27" t="s">
        <v>2163</v>
      </c>
      <c r="E965" s="29" t="s">
        <v>2174</v>
      </c>
      <c r="F965" s="30"/>
      <c r="G965" s="31">
        <v>4.6368</v>
      </c>
      <c r="H965" s="32">
        <f>G965*1.23</f>
        <v>5.703264</v>
      </c>
      <c r="I965" s="33">
        <v>5011402385607</v>
      </c>
      <c r="J965" s="30" t="s">
        <v>163</v>
      </c>
      <c r="K965" s="30">
        <v>1</v>
      </c>
    </row>
    <row r="966" spans="1:11" s="34" customFormat="1" ht="43.5" customHeight="1">
      <c r="A966" s="27" t="s">
        <v>1065</v>
      </c>
      <c r="B966" s="28" t="s">
        <v>2175</v>
      </c>
      <c r="C966" s="27"/>
      <c r="D966" s="27" t="s">
        <v>2163</v>
      </c>
      <c r="E966" s="29" t="s">
        <v>2176</v>
      </c>
      <c r="F966" s="30"/>
      <c r="G966" s="31">
        <v>5.620049999999999</v>
      </c>
      <c r="H966" s="32">
        <f>G966*1.23</f>
        <v>6.912661499999999</v>
      </c>
      <c r="I966" s="33">
        <v>5011402385621</v>
      </c>
      <c r="J966" s="30" t="s">
        <v>22</v>
      </c>
      <c r="K966" s="30">
        <v>1</v>
      </c>
    </row>
    <row r="967" spans="1:11" s="34" customFormat="1" ht="43.5" customHeight="1">
      <c r="A967" s="27" t="s">
        <v>1065</v>
      </c>
      <c r="B967" s="28" t="s">
        <v>2177</v>
      </c>
      <c r="C967" s="27"/>
      <c r="D967" s="27" t="s">
        <v>2163</v>
      </c>
      <c r="E967" s="29" t="s">
        <v>2178</v>
      </c>
      <c r="F967" s="30"/>
      <c r="G967" s="31">
        <v>7.120799999999999</v>
      </c>
      <c r="H967" s="32">
        <f>G967*1.23</f>
        <v>8.758583999999999</v>
      </c>
      <c r="I967" s="33">
        <v>5011402385645</v>
      </c>
      <c r="J967" s="30" t="s">
        <v>22</v>
      </c>
      <c r="K967" s="30">
        <v>1</v>
      </c>
    </row>
    <row r="968" spans="1:11" s="34" customFormat="1" ht="43.5" customHeight="1">
      <c r="A968" s="27" t="s">
        <v>1065</v>
      </c>
      <c r="B968" s="28" t="s">
        <v>2179</v>
      </c>
      <c r="C968" s="27"/>
      <c r="D968" s="27" t="s">
        <v>2163</v>
      </c>
      <c r="E968" s="29" t="s">
        <v>2180</v>
      </c>
      <c r="F968" s="30"/>
      <c r="G968" s="31">
        <v>8.93205</v>
      </c>
      <c r="H968" s="32">
        <f>G968*1.23</f>
        <v>10.9864215</v>
      </c>
      <c r="I968" s="33">
        <v>5011402385669</v>
      </c>
      <c r="J968" s="30" t="s">
        <v>22</v>
      </c>
      <c r="K968" s="30">
        <v>1</v>
      </c>
    </row>
    <row r="969" spans="1:11" s="34" customFormat="1" ht="43.5" customHeight="1">
      <c r="A969" s="27" t="s">
        <v>1065</v>
      </c>
      <c r="B969" s="28" t="s">
        <v>2181</v>
      </c>
      <c r="C969" s="27"/>
      <c r="D969" s="27" t="s">
        <v>2163</v>
      </c>
      <c r="E969" s="29" t="s">
        <v>2182</v>
      </c>
      <c r="F969" s="30"/>
      <c r="G969" s="31">
        <v>10.681199999999999</v>
      </c>
      <c r="H969" s="32">
        <f>G969*1.23</f>
        <v>13.137875999999999</v>
      </c>
      <c r="I969" s="33">
        <v>5011402385683</v>
      </c>
      <c r="J969" s="30" t="s">
        <v>22</v>
      </c>
      <c r="K969" s="30">
        <v>1</v>
      </c>
    </row>
    <row r="970" spans="1:11" s="34" customFormat="1" ht="43.5" customHeight="1">
      <c r="A970" s="27" t="s">
        <v>1065</v>
      </c>
      <c r="B970" s="28" t="s">
        <v>2183</v>
      </c>
      <c r="C970" s="27"/>
      <c r="D970" s="27" t="s">
        <v>2163</v>
      </c>
      <c r="E970" s="29" t="s">
        <v>2184</v>
      </c>
      <c r="F970" s="30"/>
      <c r="G970" s="31">
        <v>13.020299999999999</v>
      </c>
      <c r="H970" s="32">
        <f>G970*1.23</f>
        <v>16.014968999999997</v>
      </c>
      <c r="I970" s="33">
        <v>5011402385690</v>
      </c>
      <c r="J970" s="30" t="s">
        <v>22</v>
      </c>
      <c r="K970" s="30">
        <v>1</v>
      </c>
    </row>
    <row r="971" spans="1:11" s="34" customFormat="1" ht="43.5" customHeight="1">
      <c r="A971" s="27" t="s">
        <v>1065</v>
      </c>
      <c r="B971" s="28" t="s">
        <v>2185</v>
      </c>
      <c r="C971" s="27"/>
      <c r="D971" s="27" t="s">
        <v>2163</v>
      </c>
      <c r="E971" s="29" t="s">
        <v>2186</v>
      </c>
      <c r="F971" s="30"/>
      <c r="G971" s="31">
        <v>17.12925</v>
      </c>
      <c r="H971" s="32">
        <f>G971*1.23</f>
        <v>21.0689775</v>
      </c>
      <c r="I971" s="33">
        <v>5011402385706</v>
      </c>
      <c r="J971" s="30" t="s">
        <v>22</v>
      </c>
      <c r="K971" s="30">
        <v>1</v>
      </c>
    </row>
    <row r="972" spans="1:11" s="34" customFormat="1" ht="43.5" customHeight="1">
      <c r="A972" s="27" t="s">
        <v>1065</v>
      </c>
      <c r="B972" s="28" t="s">
        <v>2187</v>
      </c>
      <c r="C972" s="27"/>
      <c r="D972" s="27" t="s">
        <v>2188</v>
      </c>
      <c r="E972" s="29" t="s">
        <v>2189</v>
      </c>
      <c r="F972" s="30"/>
      <c r="G972" s="31">
        <v>16.0011</v>
      </c>
      <c r="H972" s="32">
        <f>G972*1.23</f>
        <v>19.681353</v>
      </c>
      <c r="I972" s="33">
        <v>5011402385713</v>
      </c>
      <c r="J972" s="30" t="s">
        <v>1336</v>
      </c>
      <c r="K972" s="30">
        <v>5</v>
      </c>
    </row>
    <row r="973" spans="1:11" s="34" customFormat="1" ht="43.5" customHeight="1">
      <c r="A973" s="27" t="s">
        <v>1065</v>
      </c>
      <c r="B973" s="28" t="s">
        <v>2190</v>
      </c>
      <c r="C973" s="27"/>
      <c r="D973" s="27" t="s">
        <v>2191</v>
      </c>
      <c r="E973" s="29" t="s">
        <v>2192</v>
      </c>
      <c r="F973" s="30"/>
      <c r="G973" s="31">
        <v>40.923899999999996</v>
      </c>
      <c r="H973" s="32">
        <f>G973*1.23</f>
        <v>50.336397</v>
      </c>
      <c r="I973" s="33">
        <v>5011402386185</v>
      </c>
      <c r="J973" s="30" t="s">
        <v>22</v>
      </c>
      <c r="K973" s="30">
        <v>1</v>
      </c>
    </row>
    <row r="974" spans="1:11" s="34" customFormat="1" ht="43.5" customHeight="1">
      <c r="A974" s="27" t="s">
        <v>1065</v>
      </c>
      <c r="B974" s="28" t="s">
        <v>2193</v>
      </c>
      <c r="C974" s="27"/>
      <c r="D974" s="27" t="s">
        <v>2194</v>
      </c>
      <c r="E974" s="29" t="s">
        <v>2195</v>
      </c>
      <c r="F974" s="30"/>
      <c r="G974" s="31">
        <v>51.170399999999994</v>
      </c>
      <c r="H974" s="32">
        <f>G974*1.23</f>
        <v>62.93959199999999</v>
      </c>
      <c r="I974" s="33">
        <v>5035048072004</v>
      </c>
      <c r="J974" s="30" t="s">
        <v>22</v>
      </c>
      <c r="K974" s="30">
        <v>1</v>
      </c>
    </row>
    <row r="975" spans="1:11" s="34" customFormat="1" ht="43.5" customHeight="1">
      <c r="A975" s="27" t="s">
        <v>1065</v>
      </c>
      <c r="B975" s="28" t="s">
        <v>2196</v>
      </c>
      <c r="C975" s="27"/>
      <c r="D975" s="27" t="s">
        <v>2194</v>
      </c>
      <c r="E975" s="29" t="s">
        <v>2197</v>
      </c>
      <c r="F975" s="30"/>
      <c r="G975" s="31">
        <v>56.79044999999999</v>
      </c>
      <c r="H975" s="32">
        <f>G975*1.23</f>
        <v>69.85225349999999</v>
      </c>
      <c r="I975" s="33">
        <v>5035048072011</v>
      </c>
      <c r="J975" s="30" t="s">
        <v>22</v>
      </c>
      <c r="K975" s="30">
        <v>1</v>
      </c>
    </row>
    <row r="976" spans="1:11" s="34" customFormat="1" ht="43.5" customHeight="1">
      <c r="A976" s="27" t="s">
        <v>1065</v>
      </c>
      <c r="B976" s="28" t="s">
        <v>2198</v>
      </c>
      <c r="C976" s="27"/>
      <c r="D976" s="27" t="s">
        <v>2194</v>
      </c>
      <c r="E976" s="29" t="s">
        <v>2199</v>
      </c>
      <c r="F976" s="30"/>
      <c r="G976" s="31">
        <v>61.903349999999996</v>
      </c>
      <c r="H976" s="32">
        <f>G976*1.23</f>
        <v>76.1411205</v>
      </c>
      <c r="I976" s="33">
        <v>5035048072028</v>
      </c>
      <c r="J976" s="30" t="s">
        <v>22</v>
      </c>
      <c r="K976" s="30">
        <v>1</v>
      </c>
    </row>
    <row r="977" spans="1:11" s="34" customFormat="1" ht="43.5" customHeight="1">
      <c r="A977" s="27" t="s">
        <v>1065</v>
      </c>
      <c r="B977" s="28" t="s">
        <v>2200</v>
      </c>
      <c r="C977" s="27"/>
      <c r="D977" s="27" t="s">
        <v>2194</v>
      </c>
      <c r="E977" s="29" t="s">
        <v>2201</v>
      </c>
      <c r="F977" s="30"/>
      <c r="G977" s="31">
        <v>72.72944999999999</v>
      </c>
      <c r="H977" s="32">
        <f>G977*1.23</f>
        <v>89.45722349999998</v>
      </c>
      <c r="I977" s="33">
        <v>5035048072035</v>
      </c>
      <c r="J977" s="30" t="s">
        <v>22</v>
      </c>
      <c r="K977" s="30">
        <v>1</v>
      </c>
    </row>
    <row r="978" spans="1:11" s="34" customFormat="1" ht="43.5" customHeight="1">
      <c r="A978" s="27" t="s">
        <v>1065</v>
      </c>
      <c r="B978" s="28" t="s">
        <v>2202</v>
      </c>
      <c r="C978" s="27"/>
      <c r="D978" s="27" t="s">
        <v>2194</v>
      </c>
      <c r="E978" s="29" t="s">
        <v>2203</v>
      </c>
      <c r="F978" s="30"/>
      <c r="G978" s="31">
        <v>78.10109999999999</v>
      </c>
      <c r="H978" s="32">
        <f>G978*1.23</f>
        <v>96.06435299999998</v>
      </c>
      <c r="I978" s="33">
        <v>5035048072042</v>
      </c>
      <c r="J978" s="30" t="s">
        <v>22</v>
      </c>
      <c r="K978" s="30">
        <v>1</v>
      </c>
    </row>
    <row r="979" spans="1:11" s="34" customFormat="1" ht="43.5" customHeight="1">
      <c r="A979" s="27" t="s">
        <v>1065</v>
      </c>
      <c r="B979" s="28" t="s">
        <v>2204</v>
      </c>
      <c r="C979" s="27"/>
      <c r="D979" s="27" t="s">
        <v>2194</v>
      </c>
      <c r="E979" s="29" t="s">
        <v>2205</v>
      </c>
      <c r="F979" s="30"/>
      <c r="G979" s="31">
        <v>84.60089999999998</v>
      </c>
      <c r="H979" s="32">
        <f>G979*1.23</f>
        <v>104.05910699999997</v>
      </c>
      <c r="I979" s="33">
        <v>5035048072059</v>
      </c>
      <c r="J979" s="30" t="s">
        <v>22</v>
      </c>
      <c r="K979" s="30">
        <v>1</v>
      </c>
    </row>
    <row r="980" spans="1:11" s="34" customFormat="1" ht="43.5" customHeight="1">
      <c r="A980" s="27" t="s">
        <v>1065</v>
      </c>
      <c r="B980" s="28" t="s">
        <v>2206</v>
      </c>
      <c r="C980" s="27"/>
      <c r="D980" s="27" t="s">
        <v>2194</v>
      </c>
      <c r="E980" s="29" t="s">
        <v>2207</v>
      </c>
      <c r="F980" s="30"/>
      <c r="G980" s="31">
        <v>90.61424999999998</v>
      </c>
      <c r="H980" s="32">
        <f>G980*1.23</f>
        <v>111.45552749999997</v>
      </c>
      <c r="I980" s="33">
        <v>5035048072066</v>
      </c>
      <c r="J980" s="30" t="s">
        <v>22</v>
      </c>
      <c r="K980" s="30">
        <v>1</v>
      </c>
    </row>
    <row r="981" spans="1:11" s="34" customFormat="1" ht="43.5" customHeight="1">
      <c r="A981" s="27" t="s">
        <v>1065</v>
      </c>
      <c r="B981" s="28" t="s">
        <v>2208</v>
      </c>
      <c r="C981" s="27"/>
      <c r="D981" s="27" t="s">
        <v>2194</v>
      </c>
      <c r="E981" s="29" t="s">
        <v>2209</v>
      </c>
      <c r="F981" s="30"/>
      <c r="G981" s="31">
        <v>99.4014</v>
      </c>
      <c r="H981" s="32">
        <f>G981*1.23</f>
        <v>122.26372199999999</v>
      </c>
      <c r="I981" s="33">
        <v>5035048072073</v>
      </c>
      <c r="J981" s="30" t="s">
        <v>22</v>
      </c>
      <c r="K981" s="30">
        <v>1</v>
      </c>
    </row>
    <row r="982" spans="1:11" s="34" customFormat="1" ht="43.5" customHeight="1">
      <c r="A982" s="27" t="s">
        <v>1065</v>
      </c>
      <c r="B982" s="28" t="s">
        <v>2210</v>
      </c>
      <c r="C982" s="27"/>
      <c r="D982" s="27" t="s">
        <v>2194</v>
      </c>
      <c r="E982" s="29" t="s">
        <v>2211</v>
      </c>
      <c r="F982" s="30"/>
      <c r="G982" s="31">
        <v>99.6498</v>
      </c>
      <c r="H982" s="32">
        <f>G982*1.23</f>
        <v>122.569254</v>
      </c>
      <c r="I982" s="33">
        <v>5035048072080</v>
      </c>
      <c r="J982" s="30" t="s">
        <v>22</v>
      </c>
      <c r="K982" s="30">
        <v>1</v>
      </c>
    </row>
    <row r="983" spans="1:11" s="34" customFormat="1" ht="43.5" customHeight="1">
      <c r="A983" s="27" t="s">
        <v>1065</v>
      </c>
      <c r="B983" s="28" t="s">
        <v>2212</v>
      </c>
      <c r="C983" s="27"/>
      <c r="D983" s="27" t="s">
        <v>2194</v>
      </c>
      <c r="E983" s="29" t="s">
        <v>2213</v>
      </c>
      <c r="F983" s="30"/>
      <c r="G983" s="31">
        <v>126.3321</v>
      </c>
      <c r="H983" s="32">
        <f>G983*1.23</f>
        <v>155.388483</v>
      </c>
      <c r="I983" s="33">
        <v>5035048072103</v>
      </c>
      <c r="J983" s="30" t="s">
        <v>22</v>
      </c>
      <c r="K983" s="30">
        <v>1</v>
      </c>
    </row>
    <row r="984" spans="1:11" s="34" customFormat="1" ht="43.5" customHeight="1">
      <c r="A984" s="27" t="s">
        <v>1065</v>
      </c>
      <c r="B984" s="28" t="s">
        <v>2214</v>
      </c>
      <c r="C984" s="27"/>
      <c r="D984" s="27" t="s">
        <v>2194</v>
      </c>
      <c r="E984" s="29" t="s">
        <v>2215</v>
      </c>
      <c r="F984" s="30"/>
      <c r="G984" s="31">
        <v>130.82399999999998</v>
      </c>
      <c r="H984" s="32">
        <f>G984*1.23</f>
        <v>160.91351999999998</v>
      </c>
      <c r="I984" s="33">
        <v>5035048072110</v>
      </c>
      <c r="J984" s="30" t="s">
        <v>22</v>
      </c>
      <c r="K984" s="30">
        <v>1</v>
      </c>
    </row>
    <row r="985" spans="1:11" s="34" customFormat="1" ht="43.5" customHeight="1">
      <c r="A985" s="27" t="s">
        <v>1065</v>
      </c>
      <c r="B985" s="28" t="s">
        <v>2216</v>
      </c>
      <c r="C985" s="27"/>
      <c r="D985" s="27" t="s">
        <v>2194</v>
      </c>
      <c r="E985" s="29" t="s">
        <v>2217</v>
      </c>
      <c r="F985" s="30"/>
      <c r="G985" s="31">
        <v>132.98714999999999</v>
      </c>
      <c r="H985" s="32">
        <f>G985*1.23</f>
        <v>163.57419449999998</v>
      </c>
      <c r="I985" s="33">
        <v>5035048072127</v>
      </c>
      <c r="J985" s="30" t="s">
        <v>22</v>
      </c>
      <c r="K985" s="30">
        <v>1</v>
      </c>
    </row>
    <row r="986" spans="1:11" s="34" customFormat="1" ht="43.5" customHeight="1">
      <c r="A986" s="27" t="s">
        <v>1065</v>
      </c>
      <c r="B986" s="28" t="s">
        <v>2218</v>
      </c>
      <c r="C986" s="27"/>
      <c r="D986" s="27" t="s">
        <v>2219</v>
      </c>
      <c r="E986" s="29" t="s">
        <v>2220</v>
      </c>
      <c r="F986" s="30"/>
      <c r="G986" s="31">
        <v>51.822449999999996</v>
      </c>
      <c r="H986" s="32">
        <f>G986*1.23</f>
        <v>63.74161349999999</v>
      </c>
      <c r="I986" s="33">
        <v>5035048072172</v>
      </c>
      <c r="J986" s="30" t="s">
        <v>22</v>
      </c>
      <c r="K986" s="30">
        <v>1</v>
      </c>
    </row>
    <row r="987" spans="1:11" s="34" customFormat="1" ht="43.5" customHeight="1">
      <c r="A987" s="27" t="s">
        <v>1065</v>
      </c>
      <c r="B987" s="28" t="s">
        <v>2221</v>
      </c>
      <c r="C987" s="27"/>
      <c r="D987" s="27" t="s">
        <v>2222</v>
      </c>
      <c r="E987" s="29" t="s">
        <v>2223</v>
      </c>
      <c r="F987" s="30"/>
      <c r="G987" s="31">
        <v>14.427899999999998</v>
      </c>
      <c r="H987" s="32">
        <f>G987*1.23</f>
        <v>17.746316999999998</v>
      </c>
      <c r="I987" s="33">
        <v>5011402385720</v>
      </c>
      <c r="J987" s="30" t="s">
        <v>22</v>
      </c>
      <c r="K987" s="30">
        <v>1</v>
      </c>
    </row>
    <row r="988" spans="1:11" s="34" customFormat="1" ht="43.5" customHeight="1">
      <c r="A988" s="27" t="s">
        <v>1065</v>
      </c>
      <c r="B988" s="28" t="s">
        <v>2224</v>
      </c>
      <c r="C988" s="27"/>
      <c r="D988" s="27" t="s">
        <v>2222</v>
      </c>
      <c r="E988" s="29" t="s">
        <v>2225</v>
      </c>
      <c r="F988" s="30"/>
      <c r="G988" s="31">
        <v>15.452549999999999</v>
      </c>
      <c r="H988" s="32">
        <f>G988*1.23</f>
        <v>19.0066365</v>
      </c>
      <c r="I988" s="33">
        <v>5011402385737</v>
      </c>
      <c r="J988" s="30" t="s">
        <v>22</v>
      </c>
      <c r="K988" s="30">
        <v>1</v>
      </c>
    </row>
    <row r="989" spans="1:11" s="34" customFormat="1" ht="43.5" customHeight="1">
      <c r="A989" s="27" t="s">
        <v>1065</v>
      </c>
      <c r="B989" s="28" t="s">
        <v>2226</v>
      </c>
      <c r="C989" s="27"/>
      <c r="D989" s="27" t="s">
        <v>2222</v>
      </c>
      <c r="E989" s="29" t="s">
        <v>2227</v>
      </c>
      <c r="F989" s="30"/>
      <c r="G989" s="31">
        <v>16.75665</v>
      </c>
      <c r="H989" s="32">
        <f>G989*1.23</f>
        <v>20.6106795</v>
      </c>
      <c r="I989" s="33">
        <v>5011402385744</v>
      </c>
      <c r="J989" s="30" t="s">
        <v>22</v>
      </c>
      <c r="K989" s="30">
        <v>1</v>
      </c>
    </row>
    <row r="990" spans="1:11" s="34" customFormat="1" ht="43.5" customHeight="1">
      <c r="A990" s="27" t="s">
        <v>1065</v>
      </c>
      <c r="B990" s="28" t="s">
        <v>2228</v>
      </c>
      <c r="C990" s="27"/>
      <c r="D990" s="27" t="s">
        <v>2222</v>
      </c>
      <c r="E990" s="29" t="s">
        <v>2229</v>
      </c>
      <c r="F990" s="30"/>
      <c r="G990" s="31">
        <v>18.37125</v>
      </c>
      <c r="H990" s="32">
        <f>G990*1.23</f>
        <v>22.5966375</v>
      </c>
      <c r="I990" s="33">
        <v>5011402385751</v>
      </c>
      <c r="J990" s="30" t="s">
        <v>22</v>
      </c>
      <c r="K990" s="30">
        <v>1</v>
      </c>
    </row>
    <row r="991" spans="1:11" s="34" customFormat="1" ht="43.5" customHeight="1">
      <c r="A991" s="27" t="s">
        <v>1065</v>
      </c>
      <c r="B991" s="28" t="s">
        <v>2230</v>
      </c>
      <c r="C991" s="27"/>
      <c r="D991" s="27" t="s">
        <v>2222</v>
      </c>
      <c r="E991" s="29" t="s">
        <v>2231</v>
      </c>
      <c r="F991" s="30"/>
      <c r="G991" s="31">
        <v>21.528</v>
      </c>
      <c r="H991" s="32">
        <f>G991*1.23</f>
        <v>26.479439999999997</v>
      </c>
      <c r="I991" s="33">
        <v>5011402385768</v>
      </c>
      <c r="J991" s="30" t="s">
        <v>22</v>
      </c>
      <c r="K991" s="30">
        <v>1</v>
      </c>
    </row>
    <row r="992" spans="1:11" s="34" customFormat="1" ht="43.5" customHeight="1">
      <c r="A992" s="27" t="s">
        <v>1065</v>
      </c>
      <c r="B992" s="28" t="s">
        <v>2232</v>
      </c>
      <c r="C992" s="27"/>
      <c r="D992" s="27" t="s">
        <v>2222</v>
      </c>
      <c r="E992" s="29" t="s">
        <v>2233</v>
      </c>
      <c r="F992" s="30"/>
      <c r="G992" s="31">
        <v>24.550199999999997</v>
      </c>
      <c r="H992" s="32">
        <f>G992*1.23</f>
        <v>30.196745999999994</v>
      </c>
      <c r="I992" s="33">
        <v>5011402385775</v>
      </c>
      <c r="J992" s="30" t="s">
        <v>22</v>
      </c>
      <c r="K992" s="30">
        <v>1</v>
      </c>
    </row>
    <row r="993" spans="1:11" s="34" customFormat="1" ht="43.5" customHeight="1">
      <c r="A993" s="27" t="s">
        <v>1065</v>
      </c>
      <c r="B993" s="28" t="s">
        <v>2234</v>
      </c>
      <c r="C993" s="27"/>
      <c r="D993" s="27" t="s">
        <v>2222</v>
      </c>
      <c r="E993" s="29" t="s">
        <v>2184</v>
      </c>
      <c r="F993" s="30"/>
      <c r="G993" s="31">
        <v>26.67195</v>
      </c>
      <c r="H993" s="32">
        <f>G993*1.23</f>
        <v>32.8064985</v>
      </c>
      <c r="I993" s="33">
        <v>5011402385782</v>
      </c>
      <c r="J993" s="30" t="s">
        <v>22</v>
      </c>
      <c r="K993" s="30">
        <v>1</v>
      </c>
    </row>
    <row r="994" spans="1:11" s="34" customFormat="1" ht="43.5" customHeight="1">
      <c r="A994" s="27" t="s">
        <v>1065</v>
      </c>
      <c r="B994" s="28" t="s">
        <v>2235</v>
      </c>
      <c r="C994" s="27"/>
      <c r="D994" s="27" t="s">
        <v>2222</v>
      </c>
      <c r="E994" s="29" t="s">
        <v>2186</v>
      </c>
      <c r="F994" s="30"/>
      <c r="G994" s="31">
        <v>29.756249999999998</v>
      </c>
      <c r="H994" s="32">
        <f>G994*1.23</f>
        <v>36.6001875</v>
      </c>
      <c r="I994" s="33">
        <v>5011402385799</v>
      </c>
      <c r="J994" s="30" t="s">
        <v>22</v>
      </c>
      <c r="K994" s="30">
        <v>1</v>
      </c>
    </row>
    <row r="995" spans="1:11" s="34" customFormat="1" ht="43.5" customHeight="1">
      <c r="A995" s="27" t="s">
        <v>1065</v>
      </c>
      <c r="B995" s="28" t="s">
        <v>2236</v>
      </c>
      <c r="C995" s="27"/>
      <c r="D995" s="27" t="s">
        <v>2222</v>
      </c>
      <c r="E995" s="29" t="s">
        <v>2237</v>
      </c>
      <c r="F995" s="30"/>
      <c r="G995" s="31">
        <v>32.1264</v>
      </c>
      <c r="H995" s="32">
        <f>G995*1.23</f>
        <v>39.515471999999995</v>
      </c>
      <c r="I995" s="33">
        <v>5011402385805</v>
      </c>
      <c r="J995" s="30" t="s">
        <v>22</v>
      </c>
      <c r="K995" s="30">
        <v>1</v>
      </c>
    </row>
    <row r="996" spans="1:11" s="34" customFormat="1" ht="43.5" customHeight="1">
      <c r="A996" s="27" t="s">
        <v>1065</v>
      </c>
      <c r="B996" s="28" t="s">
        <v>2238</v>
      </c>
      <c r="C996" s="27"/>
      <c r="D996" s="27" t="s">
        <v>2222</v>
      </c>
      <c r="E996" s="29" t="s">
        <v>2239</v>
      </c>
      <c r="F996" s="30"/>
      <c r="G996" s="31">
        <v>18.267749999999996</v>
      </c>
      <c r="H996" s="32">
        <f>G996*1.23</f>
        <v>22.469332499999993</v>
      </c>
      <c r="I996" s="33">
        <v>5011402385867</v>
      </c>
      <c r="J996" s="30" t="s">
        <v>22</v>
      </c>
      <c r="K996" s="30">
        <v>1</v>
      </c>
    </row>
    <row r="997" spans="1:11" s="34" customFormat="1" ht="43.5" customHeight="1">
      <c r="A997" s="27" t="s">
        <v>1065</v>
      </c>
      <c r="B997" s="28" t="s">
        <v>2240</v>
      </c>
      <c r="C997" s="27"/>
      <c r="D997" s="27" t="s">
        <v>2222</v>
      </c>
      <c r="E997" s="29" t="s">
        <v>2241</v>
      </c>
      <c r="F997" s="30"/>
      <c r="G997" s="31">
        <v>20.368799999999997</v>
      </c>
      <c r="H997" s="32">
        <f>G997*1.23</f>
        <v>25.053623999999996</v>
      </c>
      <c r="I997" s="33">
        <v>5011402385874</v>
      </c>
      <c r="J997" s="30" t="s">
        <v>22</v>
      </c>
      <c r="K997" s="30">
        <v>1</v>
      </c>
    </row>
    <row r="998" spans="1:11" s="34" customFormat="1" ht="43.5" customHeight="1">
      <c r="A998" s="27" t="s">
        <v>1065</v>
      </c>
      <c r="B998" s="28" t="s">
        <v>2242</v>
      </c>
      <c r="C998" s="27"/>
      <c r="D998" s="27" t="s">
        <v>2222</v>
      </c>
      <c r="E998" s="29" t="s">
        <v>2243</v>
      </c>
      <c r="F998" s="30"/>
      <c r="G998" s="31">
        <v>22.11795</v>
      </c>
      <c r="H998" s="32">
        <f>G998*1.23</f>
        <v>27.2050785</v>
      </c>
      <c r="I998" s="33">
        <v>5011402385881</v>
      </c>
      <c r="J998" s="30" t="s">
        <v>22</v>
      </c>
      <c r="K998" s="30">
        <v>1</v>
      </c>
    </row>
    <row r="999" spans="1:11" s="34" customFormat="1" ht="43.5" customHeight="1">
      <c r="A999" s="27" t="s">
        <v>1065</v>
      </c>
      <c r="B999" s="28" t="s">
        <v>2244</v>
      </c>
      <c r="C999" s="27"/>
      <c r="D999" s="27" t="s">
        <v>2222</v>
      </c>
      <c r="E999" s="29" t="s">
        <v>2245</v>
      </c>
      <c r="F999" s="30"/>
      <c r="G999" s="31">
        <v>26.81685</v>
      </c>
      <c r="H999" s="32">
        <f>G999*1.23</f>
        <v>32.984725499999996</v>
      </c>
      <c r="I999" s="33">
        <v>5011402385898</v>
      </c>
      <c r="J999" s="30" t="s">
        <v>22</v>
      </c>
      <c r="K999" s="30">
        <v>1</v>
      </c>
    </row>
    <row r="1000" spans="1:11" s="34" customFormat="1" ht="43.5" customHeight="1">
      <c r="A1000" s="27" t="s">
        <v>1065</v>
      </c>
      <c r="B1000" s="28" t="s">
        <v>2246</v>
      </c>
      <c r="C1000" s="27"/>
      <c r="D1000" s="27" t="s">
        <v>2222</v>
      </c>
      <c r="E1000" s="29" t="s">
        <v>2247</v>
      </c>
      <c r="F1000" s="30"/>
      <c r="G1000" s="31">
        <v>30.077099999999998</v>
      </c>
      <c r="H1000" s="32">
        <f>G1000*1.23</f>
        <v>36.994833</v>
      </c>
      <c r="I1000" s="33">
        <v>5011402385904</v>
      </c>
      <c r="J1000" s="30" t="s">
        <v>22</v>
      </c>
      <c r="K1000" s="30">
        <v>1</v>
      </c>
    </row>
    <row r="1001" spans="1:11" s="34" customFormat="1" ht="43.5" customHeight="1">
      <c r="A1001" s="27" t="s">
        <v>1065</v>
      </c>
      <c r="B1001" s="28" t="s">
        <v>2248</v>
      </c>
      <c r="C1001" s="27"/>
      <c r="D1001" s="27" t="s">
        <v>2222</v>
      </c>
      <c r="E1001" s="29" t="s">
        <v>2249</v>
      </c>
      <c r="F1001" s="30"/>
      <c r="G1001" s="31">
        <v>32.50935</v>
      </c>
      <c r="H1001" s="32">
        <f>G1001*1.23</f>
        <v>39.9865005</v>
      </c>
      <c r="I1001" s="33">
        <v>5011402385911</v>
      </c>
      <c r="J1001" s="30" t="s">
        <v>22</v>
      </c>
      <c r="K1001" s="30">
        <v>1</v>
      </c>
    </row>
    <row r="1002" spans="1:11" s="34" customFormat="1" ht="43.5" customHeight="1">
      <c r="A1002" s="27" t="s">
        <v>1065</v>
      </c>
      <c r="B1002" s="28" t="s">
        <v>2250</v>
      </c>
      <c r="C1002" s="27"/>
      <c r="D1002" s="27" t="s">
        <v>2222</v>
      </c>
      <c r="E1002" s="29" t="s">
        <v>2251</v>
      </c>
      <c r="F1002" s="30"/>
      <c r="G1002" s="31">
        <v>36.93915</v>
      </c>
      <c r="H1002" s="32">
        <f>G1002*1.23</f>
        <v>45.435154499999996</v>
      </c>
      <c r="I1002" s="33">
        <v>5011402385928</v>
      </c>
      <c r="J1002" s="30" t="s">
        <v>22</v>
      </c>
      <c r="K1002" s="30">
        <v>1</v>
      </c>
    </row>
    <row r="1003" spans="1:11" s="34" customFormat="1" ht="43.5" customHeight="1">
      <c r="A1003" s="27" t="s">
        <v>1065</v>
      </c>
      <c r="B1003" s="28" t="s">
        <v>2252</v>
      </c>
      <c r="C1003" s="27"/>
      <c r="D1003" s="27" t="s">
        <v>2222</v>
      </c>
      <c r="E1003" s="29" t="s">
        <v>2253</v>
      </c>
      <c r="F1003" s="30"/>
      <c r="G1003" s="31">
        <v>41.63804999999999</v>
      </c>
      <c r="H1003" s="32">
        <f>G1003*1.23</f>
        <v>51.21480149999999</v>
      </c>
      <c r="I1003" s="33">
        <v>5011402385935</v>
      </c>
      <c r="J1003" s="30" t="s">
        <v>22</v>
      </c>
      <c r="K1003" s="30">
        <v>1</v>
      </c>
    </row>
    <row r="1004" spans="1:11" s="34" customFormat="1" ht="43.5" customHeight="1">
      <c r="A1004" s="27" t="s">
        <v>1065</v>
      </c>
      <c r="B1004" s="28" t="s">
        <v>2254</v>
      </c>
      <c r="C1004" s="27"/>
      <c r="D1004" s="27" t="s">
        <v>2222</v>
      </c>
      <c r="E1004" s="29" t="s">
        <v>2255</v>
      </c>
      <c r="F1004" s="30"/>
      <c r="G1004" s="31">
        <v>51.201449999999994</v>
      </c>
      <c r="H1004" s="32">
        <f>G1004*1.23</f>
        <v>62.977783499999994</v>
      </c>
      <c r="I1004" s="33">
        <v>5011402385942</v>
      </c>
      <c r="J1004" s="30" t="s">
        <v>22</v>
      </c>
      <c r="K1004" s="30">
        <v>1</v>
      </c>
    </row>
    <row r="1005" spans="1:11" s="34" customFormat="1" ht="43.5" customHeight="1">
      <c r="A1005" s="27" t="s">
        <v>1065</v>
      </c>
      <c r="B1005" s="28" t="s">
        <v>2256</v>
      </c>
      <c r="C1005" s="27"/>
      <c r="D1005" s="27" t="s">
        <v>2222</v>
      </c>
      <c r="E1005" s="29" t="s">
        <v>2257</v>
      </c>
      <c r="F1005" s="30"/>
      <c r="G1005" s="31">
        <v>56.4696</v>
      </c>
      <c r="H1005" s="32">
        <f>G1005*1.23</f>
        <v>69.457608</v>
      </c>
      <c r="I1005" s="33">
        <v>5011402385959</v>
      </c>
      <c r="J1005" s="30" t="s">
        <v>22</v>
      </c>
      <c r="K1005" s="30">
        <v>1</v>
      </c>
    </row>
    <row r="1006" spans="1:11" s="34" customFormat="1" ht="43.5" customHeight="1">
      <c r="A1006" s="27" t="s">
        <v>1065</v>
      </c>
      <c r="B1006" s="28" t="s">
        <v>2258</v>
      </c>
      <c r="C1006" s="27"/>
      <c r="D1006" s="27" t="s">
        <v>2222</v>
      </c>
      <c r="E1006" s="29" t="s">
        <v>2259</v>
      </c>
      <c r="F1006" s="30"/>
      <c r="G1006" s="31">
        <v>64.34595</v>
      </c>
      <c r="H1006" s="32">
        <f>G1006*1.23</f>
        <v>79.1455185</v>
      </c>
      <c r="I1006" s="33">
        <v>5011402385966</v>
      </c>
      <c r="J1006" s="30" t="s">
        <v>22</v>
      </c>
      <c r="K1006" s="30">
        <v>1</v>
      </c>
    </row>
    <row r="1007" spans="1:11" s="34" customFormat="1" ht="43.5" customHeight="1">
      <c r="A1007" s="27" t="s">
        <v>1065</v>
      </c>
      <c r="B1007" s="28" t="s">
        <v>2260</v>
      </c>
      <c r="C1007" s="27"/>
      <c r="D1007" s="27" t="s">
        <v>2222</v>
      </c>
      <c r="E1007" s="29" t="s">
        <v>2261</v>
      </c>
      <c r="F1007" s="30"/>
      <c r="G1007" s="31">
        <v>73.22625</v>
      </c>
      <c r="H1007" s="32">
        <f>G1007*1.23</f>
        <v>90.0682875</v>
      </c>
      <c r="I1007" s="33">
        <v>5011402385973</v>
      </c>
      <c r="J1007" s="30" t="s">
        <v>22</v>
      </c>
      <c r="K1007" s="30">
        <v>1</v>
      </c>
    </row>
    <row r="1008" spans="1:11" s="34" customFormat="1" ht="43.5" customHeight="1">
      <c r="A1008" s="27" t="s">
        <v>1065</v>
      </c>
      <c r="B1008" s="28" t="s">
        <v>2262</v>
      </c>
      <c r="C1008" s="27"/>
      <c r="D1008" s="27" t="s">
        <v>2263</v>
      </c>
      <c r="E1008" s="29" t="s">
        <v>2264</v>
      </c>
      <c r="F1008" s="30"/>
      <c r="G1008" s="31">
        <v>15.949349999999999</v>
      </c>
      <c r="H1008" s="32">
        <f>G1008*1.23</f>
        <v>19.617700499999998</v>
      </c>
      <c r="I1008" s="33">
        <v>5035048073018</v>
      </c>
      <c r="J1008" s="30" t="s">
        <v>22</v>
      </c>
      <c r="K1008" s="30">
        <v>1</v>
      </c>
    </row>
    <row r="1009" spans="1:11" s="34" customFormat="1" ht="43.5" customHeight="1">
      <c r="A1009" s="27" t="s">
        <v>1065</v>
      </c>
      <c r="B1009" s="28" t="s">
        <v>2265</v>
      </c>
      <c r="C1009" s="27"/>
      <c r="D1009" s="27" t="s">
        <v>2263</v>
      </c>
      <c r="E1009" s="29" t="s">
        <v>2266</v>
      </c>
      <c r="F1009" s="30"/>
      <c r="G1009" s="31">
        <v>21.797099999999997</v>
      </c>
      <c r="H1009" s="32">
        <f>G1009*1.23</f>
        <v>26.810432999999996</v>
      </c>
      <c r="I1009" s="33">
        <v>5035048073070</v>
      </c>
      <c r="J1009" s="30" t="s">
        <v>22</v>
      </c>
      <c r="K1009" s="30">
        <v>1</v>
      </c>
    </row>
    <row r="1010" spans="1:11" s="34" customFormat="1" ht="43.5" customHeight="1">
      <c r="A1010" s="27" t="s">
        <v>1065</v>
      </c>
      <c r="B1010" s="28" t="s">
        <v>2267</v>
      </c>
      <c r="C1010" s="27"/>
      <c r="D1010" s="27" t="s">
        <v>2263</v>
      </c>
      <c r="E1010" s="29" t="s">
        <v>2268</v>
      </c>
      <c r="F1010" s="30"/>
      <c r="G1010" s="31">
        <v>24.477749999999997</v>
      </c>
      <c r="H1010" s="32">
        <f>G1010*1.23</f>
        <v>30.107632499999994</v>
      </c>
      <c r="I1010" s="33">
        <v>5035048073094</v>
      </c>
      <c r="J1010" s="30" t="s">
        <v>22</v>
      </c>
      <c r="K1010" s="30">
        <v>1</v>
      </c>
    </row>
    <row r="1011" spans="1:11" s="34" customFormat="1" ht="43.5" customHeight="1">
      <c r="A1011" s="27" t="s">
        <v>1065</v>
      </c>
      <c r="B1011" s="28" t="s">
        <v>2269</v>
      </c>
      <c r="C1011" s="27"/>
      <c r="D1011" s="27" t="s">
        <v>2263</v>
      </c>
      <c r="E1011" s="29" t="s">
        <v>2270</v>
      </c>
      <c r="F1011" s="30"/>
      <c r="G1011" s="31">
        <v>50.507999999999996</v>
      </c>
      <c r="H1011" s="32">
        <f>G1011*1.23</f>
        <v>62.12483999999999</v>
      </c>
      <c r="I1011" s="33">
        <v>5035048073162</v>
      </c>
      <c r="J1011" s="30" t="s">
        <v>22</v>
      </c>
      <c r="K1011" s="30">
        <v>1</v>
      </c>
    </row>
    <row r="1012" spans="1:11" s="34" customFormat="1" ht="43.5" customHeight="1">
      <c r="A1012" s="27" t="s">
        <v>1065</v>
      </c>
      <c r="B1012" s="28" t="s">
        <v>2271</v>
      </c>
      <c r="C1012" s="27"/>
      <c r="D1012" s="27" t="s">
        <v>2263</v>
      </c>
      <c r="E1012" s="29" t="s">
        <v>2272</v>
      </c>
      <c r="F1012" s="30"/>
      <c r="G1012" s="31">
        <v>54.97919999999999</v>
      </c>
      <c r="H1012" s="32">
        <f>G1012*1.23</f>
        <v>67.62441599999998</v>
      </c>
      <c r="I1012" s="33">
        <v>5035048073179</v>
      </c>
      <c r="J1012" s="30" t="s">
        <v>22</v>
      </c>
      <c r="K1012" s="30">
        <v>1</v>
      </c>
    </row>
    <row r="1013" spans="1:11" s="34" customFormat="1" ht="43.5" customHeight="1">
      <c r="A1013" s="27" t="s">
        <v>1065</v>
      </c>
      <c r="B1013" s="28" t="s">
        <v>2273</v>
      </c>
      <c r="C1013" s="27"/>
      <c r="D1013" s="27" t="s">
        <v>2263</v>
      </c>
      <c r="E1013" s="29" t="s">
        <v>2274</v>
      </c>
      <c r="F1013" s="30"/>
      <c r="G1013" s="31">
        <v>55.88999999999999</v>
      </c>
      <c r="H1013" s="32">
        <f>G1013*1.23</f>
        <v>68.7447</v>
      </c>
      <c r="I1013" s="33">
        <v>5035048073186</v>
      </c>
      <c r="J1013" s="30" t="s">
        <v>22</v>
      </c>
      <c r="K1013" s="30">
        <v>1</v>
      </c>
    </row>
    <row r="1014" spans="1:11" s="34" customFormat="1" ht="43.5" customHeight="1">
      <c r="A1014" s="27" t="s">
        <v>1065</v>
      </c>
      <c r="B1014" s="28" t="s">
        <v>2275</v>
      </c>
      <c r="C1014" s="27"/>
      <c r="D1014" s="27" t="s">
        <v>2263</v>
      </c>
      <c r="E1014" s="29" t="s">
        <v>2276</v>
      </c>
      <c r="F1014" s="30"/>
      <c r="G1014" s="31">
        <v>64.41839999999999</v>
      </c>
      <c r="H1014" s="32">
        <f>G1014*1.23</f>
        <v>79.23463199999999</v>
      </c>
      <c r="I1014" s="33">
        <v>5035048073193</v>
      </c>
      <c r="J1014" s="30" t="s">
        <v>22</v>
      </c>
      <c r="K1014" s="30">
        <v>1</v>
      </c>
    </row>
    <row r="1015" spans="1:11" s="34" customFormat="1" ht="43.5" customHeight="1">
      <c r="A1015" s="27" t="s">
        <v>1065</v>
      </c>
      <c r="B1015" s="28" t="s">
        <v>2277</v>
      </c>
      <c r="C1015" s="27"/>
      <c r="D1015" s="27" t="s">
        <v>2263</v>
      </c>
      <c r="E1015" s="29" t="s">
        <v>2278</v>
      </c>
      <c r="F1015" s="30"/>
      <c r="G1015" s="31">
        <v>74.28195</v>
      </c>
      <c r="H1015" s="32">
        <f>G1015*1.23</f>
        <v>91.36679849999999</v>
      </c>
      <c r="I1015" s="33">
        <v>5035048073216</v>
      </c>
      <c r="J1015" s="30" t="s">
        <v>22</v>
      </c>
      <c r="K1015" s="30">
        <v>1</v>
      </c>
    </row>
    <row r="1016" spans="1:11" s="34" customFormat="1" ht="43.5" customHeight="1">
      <c r="A1016" s="27" t="s">
        <v>1065</v>
      </c>
      <c r="B1016" s="28" t="s">
        <v>2279</v>
      </c>
      <c r="C1016" s="27"/>
      <c r="D1016" s="27" t="s">
        <v>2263</v>
      </c>
      <c r="E1016" s="29" t="s">
        <v>2280</v>
      </c>
      <c r="F1016" s="30"/>
      <c r="G1016" s="31">
        <v>91.1214</v>
      </c>
      <c r="H1016" s="32">
        <f>G1016*1.23</f>
        <v>112.07932199999999</v>
      </c>
      <c r="I1016" s="33">
        <v>5035048073254</v>
      </c>
      <c r="J1016" s="30" t="s">
        <v>22</v>
      </c>
      <c r="K1016" s="30">
        <v>1</v>
      </c>
    </row>
    <row r="1017" spans="1:11" s="34" customFormat="1" ht="43.5" customHeight="1">
      <c r="A1017" s="27" t="s">
        <v>1065</v>
      </c>
      <c r="B1017" s="28" t="s">
        <v>2281</v>
      </c>
      <c r="C1017" s="27"/>
      <c r="D1017" s="27" t="s">
        <v>2282</v>
      </c>
      <c r="E1017" s="29" t="s">
        <v>2283</v>
      </c>
      <c r="F1017" s="30"/>
      <c r="G1017" s="31">
        <v>6.28245</v>
      </c>
      <c r="H1017" s="32">
        <f>G1017*1.23</f>
        <v>7.7274135</v>
      </c>
      <c r="I1017" s="33">
        <v>5011402385997</v>
      </c>
      <c r="J1017" s="30" t="s">
        <v>22</v>
      </c>
      <c r="K1017" s="30">
        <v>1</v>
      </c>
    </row>
    <row r="1018" spans="1:11" s="34" customFormat="1" ht="43.5" customHeight="1">
      <c r="A1018" s="27" t="s">
        <v>1065</v>
      </c>
      <c r="B1018" s="28" t="s">
        <v>2284</v>
      </c>
      <c r="C1018" s="27"/>
      <c r="D1018" s="27" t="s">
        <v>2282</v>
      </c>
      <c r="E1018" s="29" t="s">
        <v>2285</v>
      </c>
      <c r="F1018" s="30"/>
      <c r="G1018" s="31">
        <v>6.5412</v>
      </c>
      <c r="H1018" s="32">
        <f>G1018*1.23</f>
        <v>8.045676</v>
      </c>
      <c r="I1018" s="33">
        <v>5011402386000</v>
      </c>
      <c r="J1018" s="30" t="s">
        <v>22</v>
      </c>
      <c r="K1018" s="30">
        <v>1</v>
      </c>
    </row>
    <row r="1019" spans="1:11" s="34" customFormat="1" ht="43.5" customHeight="1">
      <c r="A1019" s="27" t="s">
        <v>1065</v>
      </c>
      <c r="B1019" s="28" t="s">
        <v>2286</v>
      </c>
      <c r="C1019" s="27"/>
      <c r="D1019" s="27" t="s">
        <v>2282</v>
      </c>
      <c r="E1019" s="29" t="s">
        <v>2180</v>
      </c>
      <c r="F1019" s="30"/>
      <c r="G1019" s="31">
        <v>6.996599999999999</v>
      </c>
      <c r="H1019" s="32">
        <f>G1019*1.23</f>
        <v>8.605818</v>
      </c>
      <c r="I1019" s="33">
        <v>5011402386024</v>
      </c>
      <c r="J1019" s="30" t="s">
        <v>22</v>
      </c>
      <c r="K1019" s="30">
        <v>1</v>
      </c>
    </row>
    <row r="1020" spans="1:11" s="34" customFormat="1" ht="43.5" customHeight="1">
      <c r="A1020" s="27" t="s">
        <v>1065</v>
      </c>
      <c r="B1020" s="28" t="s">
        <v>2287</v>
      </c>
      <c r="C1020" s="27"/>
      <c r="D1020" s="27" t="s">
        <v>2282</v>
      </c>
      <c r="E1020" s="29" t="s">
        <v>2288</v>
      </c>
      <c r="F1020" s="30"/>
      <c r="G1020" s="31">
        <v>7.627949999999999</v>
      </c>
      <c r="H1020" s="32">
        <f>G1020*1.23</f>
        <v>9.3823785</v>
      </c>
      <c r="I1020" s="33">
        <v>5011402386031</v>
      </c>
      <c r="J1020" s="30" t="s">
        <v>22</v>
      </c>
      <c r="K1020" s="30">
        <v>1</v>
      </c>
    </row>
    <row r="1021" spans="1:11" s="34" customFormat="1" ht="43.5" customHeight="1">
      <c r="A1021" s="27" t="s">
        <v>1065</v>
      </c>
      <c r="B1021" s="28" t="s">
        <v>2289</v>
      </c>
      <c r="C1021" s="27"/>
      <c r="D1021" s="27" t="s">
        <v>2282</v>
      </c>
      <c r="E1021" s="29" t="s">
        <v>2290</v>
      </c>
      <c r="F1021" s="30"/>
      <c r="G1021" s="31">
        <v>7.8039</v>
      </c>
      <c r="H1021" s="32">
        <f>G1021*1.23</f>
        <v>9.598797</v>
      </c>
      <c r="I1021" s="33">
        <v>5011402386048</v>
      </c>
      <c r="J1021" s="30" t="s">
        <v>22</v>
      </c>
      <c r="K1021" s="30">
        <v>1</v>
      </c>
    </row>
    <row r="1022" spans="1:11" s="34" customFormat="1" ht="43.5" customHeight="1">
      <c r="A1022" s="27" t="s">
        <v>1065</v>
      </c>
      <c r="B1022" s="28" t="s">
        <v>2291</v>
      </c>
      <c r="C1022" s="27"/>
      <c r="D1022" s="27" t="s">
        <v>2282</v>
      </c>
      <c r="E1022" s="29" t="s">
        <v>2292</v>
      </c>
      <c r="F1022" s="30"/>
      <c r="G1022" s="31">
        <v>8.197199999999999</v>
      </c>
      <c r="H1022" s="32">
        <f>G1022*1.23</f>
        <v>10.082555999999999</v>
      </c>
      <c r="I1022" s="33">
        <v>5011402386055</v>
      </c>
      <c r="J1022" s="30" t="s">
        <v>22</v>
      </c>
      <c r="K1022" s="30">
        <v>1</v>
      </c>
    </row>
    <row r="1023" spans="1:11" s="34" customFormat="1" ht="43.5" customHeight="1">
      <c r="A1023" s="27" t="s">
        <v>1065</v>
      </c>
      <c r="B1023" s="28" t="s">
        <v>2293</v>
      </c>
      <c r="C1023" s="27"/>
      <c r="D1023" s="27" t="s">
        <v>2282</v>
      </c>
      <c r="E1023" s="29" t="s">
        <v>2294</v>
      </c>
      <c r="F1023" s="30"/>
      <c r="G1023" s="31">
        <v>8.8803</v>
      </c>
      <c r="H1023" s="32">
        <f>G1023*1.23</f>
        <v>10.922769</v>
      </c>
      <c r="I1023" s="33">
        <v>5011402386062</v>
      </c>
      <c r="J1023" s="30" t="s">
        <v>22</v>
      </c>
      <c r="K1023" s="30">
        <v>1</v>
      </c>
    </row>
    <row r="1024" spans="1:11" s="34" customFormat="1" ht="43.5" customHeight="1">
      <c r="A1024" s="27" t="s">
        <v>1065</v>
      </c>
      <c r="B1024" s="28" t="s">
        <v>2295</v>
      </c>
      <c r="C1024" s="27"/>
      <c r="D1024" s="27" t="s">
        <v>2282</v>
      </c>
      <c r="E1024" s="29" t="s">
        <v>2296</v>
      </c>
      <c r="F1024" s="30"/>
      <c r="G1024" s="31">
        <v>9.594449999999998</v>
      </c>
      <c r="H1024" s="32">
        <f>G1024*1.23</f>
        <v>11.801173499999997</v>
      </c>
      <c r="I1024" s="33">
        <v>5011402386079</v>
      </c>
      <c r="J1024" s="30" t="s">
        <v>22</v>
      </c>
      <c r="K1024" s="30">
        <v>1</v>
      </c>
    </row>
    <row r="1025" spans="1:11" s="34" customFormat="1" ht="43.5" customHeight="1">
      <c r="A1025" s="27" t="s">
        <v>1065</v>
      </c>
      <c r="B1025" s="28" t="s">
        <v>2297</v>
      </c>
      <c r="C1025" s="27"/>
      <c r="D1025" s="27" t="s">
        <v>2282</v>
      </c>
      <c r="E1025" s="29" t="s">
        <v>2298</v>
      </c>
      <c r="F1025" s="30"/>
      <c r="G1025" s="31">
        <v>9.51165</v>
      </c>
      <c r="H1025" s="32">
        <f>G1025*1.23</f>
        <v>11.6993295</v>
      </c>
      <c r="I1025" s="33">
        <v>5011402386086</v>
      </c>
      <c r="J1025" s="30" t="s">
        <v>22</v>
      </c>
      <c r="K1025" s="30">
        <v>1</v>
      </c>
    </row>
    <row r="1026" spans="1:11" s="34" customFormat="1" ht="43.5" customHeight="1">
      <c r="A1026" s="27" t="s">
        <v>1065</v>
      </c>
      <c r="B1026" s="28" t="s">
        <v>2299</v>
      </c>
      <c r="C1026" s="27"/>
      <c r="D1026" s="27" t="s">
        <v>2282</v>
      </c>
      <c r="E1026" s="29" t="s">
        <v>2300</v>
      </c>
      <c r="F1026" s="30"/>
      <c r="G1026" s="31">
        <v>12.6477</v>
      </c>
      <c r="H1026" s="32">
        <f>G1026*1.23</f>
        <v>15.556671</v>
      </c>
      <c r="I1026" s="33">
        <v>5011402386093</v>
      </c>
      <c r="J1026" s="30" t="s">
        <v>22</v>
      </c>
      <c r="K1026" s="30">
        <v>1</v>
      </c>
    </row>
    <row r="1027" spans="1:11" s="34" customFormat="1" ht="43.5" customHeight="1">
      <c r="A1027" s="27" t="s">
        <v>1065</v>
      </c>
      <c r="B1027" s="28" t="s">
        <v>2301</v>
      </c>
      <c r="C1027" s="27"/>
      <c r="D1027" s="27" t="s">
        <v>2282</v>
      </c>
      <c r="E1027" s="29" t="s">
        <v>2302</v>
      </c>
      <c r="F1027" s="30"/>
      <c r="G1027" s="31">
        <v>10.8882</v>
      </c>
      <c r="H1027" s="32">
        <f>G1027*1.23</f>
        <v>13.392486</v>
      </c>
      <c r="I1027" s="33">
        <v>5011402386109</v>
      </c>
      <c r="J1027" s="30" t="s">
        <v>22</v>
      </c>
      <c r="K1027" s="30">
        <v>1</v>
      </c>
    </row>
    <row r="1028" spans="1:11" s="34" customFormat="1" ht="43.5" customHeight="1">
      <c r="A1028" s="27" t="s">
        <v>1065</v>
      </c>
      <c r="B1028" s="28" t="s">
        <v>2303</v>
      </c>
      <c r="C1028" s="27"/>
      <c r="D1028" s="27" t="s">
        <v>2282</v>
      </c>
      <c r="E1028" s="29" t="s">
        <v>2304</v>
      </c>
      <c r="F1028" s="30"/>
      <c r="G1028" s="31">
        <v>11.809349999999998</v>
      </c>
      <c r="H1028" s="32">
        <f>G1028*1.23</f>
        <v>14.525500499999998</v>
      </c>
      <c r="I1028" s="33">
        <v>5011402386116</v>
      </c>
      <c r="J1028" s="30" t="s">
        <v>22</v>
      </c>
      <c r="K1028" s="30">
        <v>1</v>
      </c>
    </row>
    <row r="1029" spans="1:11" s="34" customFormat="1" ht="43.5" customHeight="1">
      <c r="A1029" s="27" t="s">
        <v>1065</v>
      </c>
      <c r="B1029" s="28" t="s">
        <v>2305</v>
      </c>
      <c r="C1029" s="27"/>
      <c r="D1029" s="27" t="s">
        <v>2282</v>
      </c>
      <c r="E1029" s="29" t="s">
        <v>2306</v>
      </c>
      <c r="F1029" s="30"/>
      <c r="G1029" s="31">
        <v>12.1302</v>
      </c>
      <c r="H1029" s="32">
        <f>G1029*1.23</f>
        <v>14.920146</v>
      </c>
      <c r="I1029" s="33">
        <v>5011402386123</v>
      </c>
      <c r="J1029" s="30" t="s">
        <v>22</v>
      </c>
      <c r="K1029" s="30">
        <v>1</v>
      </c>
    </row>
    <row r="1030" spans="1:11" s="34" customFormat="1" ht="43.5" customHeight="1">
      <c r="A1030" s="27" t="s">
        <v>1065</v>
      </c>
      <c r="B1030" s="28" t="s">
        <v>2307</v>
      </c>
      <c r="C1030" s="27"/>
      <c r="D1030" s="27" t="s">
        <v>2282</v>
      </c>
      <c r="E1030" s="29" t="s">
        <v>2308</v>
      </c>
      <c r="F1030" s="30"/>
      <c r="G1030" s="31">
        <v>12.968549999999999</v>
      </c>
      <c r="H1030" s="32">
        <f>G1030*1.23</f>
        <v>15.951316499999999</v>
      </c>
      <c r="I1030" s="33">
        <v>5011402386130</v>
      </c>
      <c r="J1030" s="30" t="s">
        <v>22</v>
      </c>
      <c r="K1030" s="30">
        <v>1</v>
      </c>
    </row>
    <row r="1031" spans="1:11" s="34" customFormat="1" ht="43.5" customHeight="1">
      <c r="A1031" s="27" t="s">
        <v>1065</v>
      </c>
      <c r="B1031" s="28" t="s">
        <v>2309</v>
      </c>
      <c r="C1031" s="27"/>
      <c r="D1031" s="27" t="s">
        <v>2282</v>
      </c>
      <c r="E1031" s="29" t="s">
        <v>2310</v>
      </c>
      <c r="F1031" s="30"/>
      <c r="G1031" s="31">
        <v>19.36485</v>
      </c>
      <c r="H1031" s="32">
        <f>G1031*1.23</f>
        <v>23.8187655</v>
      </c>
      <c r="I1031" s="33">
        <v>5011402386147</v>
      </c>
      <c r="J1031" s="30" t="s">
        <v>22</v>
      </c>
      <c r="K1031" s="30">
        <v>1</v>
      </c>
    </row>
    <row r="1032" spans="1:11" s="34" customFormat="1" ht="43.5" customHeight="1">
      <c r="A1032" s="27" t="s">
        <v>1065</v>
      </c>
      <c r="B1032" s="28" t="s">
        <v>2311</v>
      </c>
      <c r="C1032" s="27"/>
      <c r="D1032" s="27" t="s">
        <v>2312</v>
      </c>
      <c r="E1032" s="29" t="s">
        <v>2313</v>
      </c>
      <c r="F1032" s="30"/>
      <c r="G1032" s="31">
        <v>22.88385</v>
      </c>
      <c r="H1032" s="32">
        <f>G1032*1.23</f>
        <v>28.147135499999997</v>
      </c>
      <c r="I1032" s="33">
        <v>5035048058923</v>
      </c>
      <c r="J1032" s="30" t="s">
        <v>22</v>
      </c>
      <c r="K1032" s="30">
        <v>1</v>
      </c>
    </row>
    <row r="1033" spans="1:11" s="34" customFormat="1" ht="43.5" customHeight="1">
      <c r="A1033" s="27" t="s">
        <v>1065</v>
      </c>
      <c r="B1033" s="28" t="s">
        <v>2314</v>
      </c>
      <c r="C1033" s="27"/>
      <c r="D1033" s="27" t="s">
        <v>2315</v>
      </c>
      <c r="E1033" s="29" t="s">
        <v>2316</v>
      </c>
      <c r="F1033" s="30"/>
      <c r="G1033" s="31">
        <v>37.52909999999999</v>
      </c>
      <c r="H1033" s="32">
        <f>G1033*1.23</f>
        <v>46.16079299999999</v>
      </c>
      <c r="I1033" s="33">
        <v>5035048014042</v>
      </c>
      <c r="J1033" s="30" t="s">
        <v>1336</v>
      </c>
      <c r="K1033" s="30">
        <v>1</v>
      </c>
    </row>
    <row r="1034" spans="1:11" s="34" customFormat="1" ht="43.5" customHeight="1">
      <c r="A1034" s="27" t="s">
        <v>1065</v>
      </c>
      <c r="B1034" s="28" t="s">
        <v>2317</v>
      </c>
      <c r="C1034" s="27"/>
      <c r="D1034" s="27" t="s">
        <v>2315</v>
      </c>
      <c r="E1034" s="29" t="s">
        <v>2318</v>
      </c>
      <c r="F1034" s="30"/>
      <c r="G1034" s="31">
        <v>41.0895</v>
      </c>
      <c r="H1034" s="32">
        <f>G1034*1.23</f>
        <v>50.540085</v>
      </c>
      <c r="I1034" s="33">
        <v>5035048014059</v>
      </c>
      <c r="J1034" s="30" t="s">
        <v>1336</v>
      </c>
      <c r="K1034" s="30">
        <v>1</v>
      </c>
    </row>
    <row r="1035" spans="1:11" s="34" customFormat="1" ht="43.5" customHeight="1">
      <c r="A1035" s="27" t="s">
        <v>1065</v>
      </c>
      <c r="B1035" s="28" t="s">
        <v>2319</v>
      </c>
      <c r="C1035" s="27"/>
      <c r="D1035" s="27" t="s">
        <v>2315</v>
      </c>
      <c r="E1035" s="29" t="s">
        <v>2320</v>
      </c>
      <c r="F1035" s="30"/>
      <c r="G1035" s="31">
        <v>51.21179999999999</v>
      </c>
      <c r="H1035" s="32">
        <f>G1035*1.23</f>
        <v>62.99051399999998</v>
      </c>
      <c r="I1035" s="33">
        <v>5035048014066</v>
      </c>
      <c r="J1035" s="30" t="s">
        <v>1336</v>
      </c>
      <c r="K1035" s="30">
        <v>1</v>
      </c>
    </row>
    <row r="1036" spans="1:11" s="34" customFormat="1" ht="43.5" customHeight="1">
      <c r="A1036" s="27" t="s">
        <v>1065</v>
      </c>
      <c r="B1036" s="28" t="s">
        <v>2321</v>
      </c>
      <c r="C1036" s="27"/>
      <c r="D1036" s="27" t="s">
        <v>2315</v>
      </c>
      <c r="E1036" s="29" t="s">
        <v>2322</v>
      </c>
      <c r="F1036" s="30"/>
      <c r="G1036" s="31">
        <v>60.24735</v>
      </c>
      <c r="H1036" s="32">
        <f>G1036*1.23</f>
        <v>74.10424049999999</v>
      </c>
      <c r="I1036" s="33">
        <v>5035048014073</v>
      </c>
      <c r="J1036" s="30" t="s">
        <v>1336</v>
      </c>
      <c r="K1036" s="30">
        <v>1</v>
      </c>
    </row>
    <row r="1037" spans="1:11" s="34" customFormat="1" ht="43.5" customHeight="1">
      <c r="A1037" s="27" t="s">
        <v>1065</v>
      </c>
      <c r="B1037" s="28" t="s">
        <v>2323</v>
      </c>
      <c r="C1037" s="27"/>
      <c r="D1037" s="27" t="s">
        <v>2315</v>
      </c>
      <c r="E1037" s="29" t="s">
        <v>2324</v>
      </c>
      <c r="F1037" s="30"/>
      <c r="G1037" s="31">
        <v>78.85664999999999</v>
      </c>
      <c r="H1037" s="32">
        <f>G1037*1.23</f>
        <v>96.99367949999998</v>
      </c>
      <c r="I1037" s="33">
        <v>5035048014080</v>
      </c>
      <c r="J1037" s="30" t="s">
        <v>1336</v>
      </c>
      <c r="K1037" s="30">
        <v>1</v>
      </c>
    </row>
    <row r="1038" spans="1:11" s="34" customFormat="1" ht="43.5" customHeight="1">
      <c r="A1038" s="27" t="s">
        <v>1065</v>
      </c>
      <c r="B1038" s="28" t="s">
        <v>2325</v>
      </c>
      <c r="C1038" s="27"/>
      <c r="D1038" s="27" t="s">
        <v>2315</v>
      </c>
      <c r="E1038" s="29" t="s">
        <v>2326</v>
      </c>
      <c r="F1038" s="30"/>
      <c r="G1038" s="31">
        <v>95.70644999999999</v>
      </c>
      <c r="H1038" s="32">
        <f>G1038*1.23</f>
        <v>117.71893349999999</v>
      </c>
      <c r="I1038" s="33">
        <v>5035048014097</v>
      </c>
      <c r="J1038" s="30" t="s">
        <v>1336</v>
      </c>
      <c r="K1038" s="30">
        <v>1</v>
      </c>
    </row>
    <row r="1039" spans="1:11" s="34" customFormat="1" ht="43.5" customHeight="1">
      <c r="A1039" s="27" t="s">
        <v>1065</v>
      </c>
      <c r="B1039" s="28" t="s">
        <v>2327</v>
      </c>
      <c r="C1039" s="27"/>
      <c r="D1039" s="27" t="s">
        <v>2315</v>
      </c>
      <c r="E1039" s="29" t="s">
        <v>2328</v>
      </c>
      <c r="F1039" s="30"/>
      <c r="G1039" s="31">
        <v>138.61755</v>
      </c>
      <c r="H1039" s="32">
        <f>G1039*1.23</f>
        <v>170.4995865</v>
      </c>
      <c r="I1039" s="33">
        <v>5035048014103</v>
      </c>
      <c r="J1039" s="30" t="s">
        <v>1336</v>
      </c>
      <c r="K1039" s="30">
        <v>1</v>
      </c>
    </row>
    <row r="1040" spans="1:11" s="34" customFormat="1" ht="43.5" customHeight="1">
      <c r="A1040" s="27" t="s">
        <v>1065</v>
      </c>
      <c r="B1040" s="28" t="s">
        <v>2329</v>
      </c>
      <c r="C1040" s="27"/>
      <c r="D1040" s="27" t="s">
        <v>2330</v>
      </c>
      <c r="E1040" s="29" t="s">
        <v>2331</v>
      </c>
      <c r="F1040" s="30" t="s">
        <v>104</v>
      </c>
      <c r="G1040" s="31">
        <v>12.5868</v>
      </c>
      <c r="H1040" s="32">
        <f>G1040*1.23</f>
        <v>15.481764</v>
      </c>
      <c r="I1040" s="33">
        <v>5035048094648</v>
      </c>
      <c r="J1040" s="30" t="s">
        <v>2332</v>
      </c>
      <c r="K1040" s="30">
        <v>1</v>
      </c>
    </row>
    <row r="1041" spans="1:11" s="34" customFormat="1" ht="43.5" customHeight="1">
      <c r="A1041" s="27" t="s">
        <v>1065</v>
      </c>
      <c r="B1041" s="28" t="s">
        <v>2333</v>
      </c>
      <c r="C1041" s="27"/>
      <c r="D1041" s="27" t="s">
        <v>2330</v>
      </c>
      <c r="E1041" s="29" t="s">
        <v>2334</v>
      </c>
      <c r="F1041" s="30" t="s">
        <v>104</v>
      </c>
      <c r="G1041" s="31">
        <v>13.382399999999999</v>
      </c>
      <c r="H1041" s="32">
        <f>G1041*1.23</f>
        <v>16.460351999999997</v>
      </c>
      <c r="I1041" s="33">
        <v>5035048094655</v>
      </c>
      <c r="J1041" s="30" t="s">
        <v>2332</v>
      </c>
      <c r="K1041" s="30">
        <v>1</v>
      </c>
    </row>
    <row r="1042" spans="1:11" s="34" customFormat="1" ht="43.5" customHeight="1">
      <c r="A1042" s="27" t="s">
        <v>1065</v>
      </c>
      <c r="B1042" s="28" t="s">
        <v>2335</v>
      </c>
      <c r="C1042" s="27"/>
      <c r="D1042" s="27" t="s">
        <v>2330</v>
      </c>
      <c r="E1042" s="29" t="s">
        <v>2336</v>
      </c>
      <c r="F1042" s="30" t="s">
        <v>104</v>
      </c>
      <c r="G1042" s="31">
        <v>16.534200000000002</v>
      </c>
      <c r="H1042" s="32">
        <f>G1042*1.23</f>
        <v>20.337066000000004</v>
      </c>
      <c r="I1042" s="33">
        <v>5035048094662</v>
      </c>
      <c r="J1042" s="30" t="s">
        <v>2332</v>
      </c>
      <c r="K1042" s="30">
        <v>1</v>
      </c>
    </row>
    <row r="1043" spans="1:11" s="34" customFormat="1" ht="43.5" customHeight="1">
      <c r="A1043" s="27" t="s">
        <v>1065</v>
      </c>
      <c r="B1043" s="28" t="s">
        <v>2337</v>
      </c>
      <c r="C1043" s="27"/>
      <c r="D1043" s="27" t="s">
        <v>2330</v>
      </c>
      <c r="E1043" s="29" t="s">
        <v>2338</v>
      </c>
      <c r="F1043" s="30" t="s">
        <v>104</v>
      </c>
      <c r="G1043" s="31">
        <v>17.3196</v>
      </c>
      <c r="H1043" s="32">
        <f>G1043*1.23</f>
        <v>21.303108</v>
      </c>
      <c r="I1043" s="33">
        <v>5035048094679</v>
      </c>
      <c r="J1043" s="30" t="s">
        <v>2332</v>
      </c>
      <c r="K1043" s="30">
        <v>1</v>
      </c>
    </row>
    <row r="1044" spans="1:11" s="34" customFormat="1" ht="43.5" customHeight="1">
      <c r="A1044" s="27" t="s">
        <v>1065</v>
      </c>
      <c r="B1044" s="28" t="s">
        <v>2339</v>
      </c>
      <c r="C1044" s="27"/>
      <c r="D1044" s="27" t="s">
        <v>2330</v>
      </c>
      <c r="E1044" s="29" t="s">
        <v>2340</v>
      </c>
      <c r="F1044" s="30" t="s">
        <v>104</v>
      </c>
      <c r="G1044" s="31">
        <v>18.0948</v>
      </c>
      <c r="H1044" s="32">
        <f>G1044*1.23</f>
        <v>22.256604</v>
      </c>
      <c r="I1044" s="33">
        <v>5035048094686</v>
      </c>
      <c r="J1044" s="30" t="s">
        <v>2332</v>
      </c>
      <c r="K1044" s="30">
        <v>1</v>
      </c>
    </row>
    <row r="1045" spans="1:11" s="34" customFormat="1" ht="43.5" customHeight="1">
      <c r="A1045" s="27" t="s">
        <v>1065</v>
      </c>
      <c r="B1045" s="28" t="s">
        <v>2341</v>
      </c>
      <c r="C1045" s="27"/>
      <c r="D1045" s="27" t="s">
        <v>2330</v>
      </c>
      <c r="E1045" s="29" t="s">
        <v>2342</v>
      </c>
      <c r="F1045" s="30" t="s">
        <v>104</v>
      </c>
      <c r="G1045" s="31">
        <v>12.5868</v>
      </c>
      <c r="H1045" s="32">
        <f>G1045*1.23</f>
        <v>15.481764</v>
      </c>
      <c r="I1045" s="33">
        <v>5035048094693</v>
      </c>
      <c r="J1045" s="30" t="s">
        <v>2332</v>
      </c>
      <c r="K1045" s="30">
        <v>1</v>
      </c>
    </row>
    <row r="1046" spans="1:11" s="34" customFormat="1" ht="43.5" customHeight="1">
      <c r="A1046" s="27" t="s">
        <v>1065</v>
      </c>
      <c r="B1046" s="28" t="s">
        <v>2343</v>
      </c>
      <c r="C1046" s="27"/>
      <c r="D1046" s="27" t="s">
        <v>2330</v>
      </c>
      <c r="E1046" s="29" t="s">
        <v>2344</v>
      </c>
      <c r="F1046" s="30" t="s">
        <v>104</v>
      </c>
      <c r="G1046" s="31">
        <v>13.382399999999999</v>
      </c>
      <c r="H1046" s="32">
        <f>G1046*1.23</f>
        <v>16.460351999999997</v>
      </c>
      <c r="I1046" s="33">
        <v>5035048094709</v>
      </c>
      <c r="J1046" s="30" t="s">
        <v>2332</v>
      </c>
      <c r="K1046" s="30">
        <v>1</v>
      </c>
    </row>
    <row r="1047" spans="1:11" s="34" customFormat="1" ht="43.5" customHeight="1">
      <c r="A1047" s="27" t="s">
        <v>1065</v>
      </c>
      <c r="B1047" s="28" t="s">
        <v>2345</v>
      </c>
      <c r="C1047" s="27"/>
      <c r="D1047" s="27" t="s">
        <v>2330</v>
      </c>
      <c r="E1047" s="29" t="s">
        <v>2346</v>
      </c>
      <c r="F1047" s="30" t="s">
        <v>104</v>
      </c>
      <c r="G1047" s="31">
        <v>15.7386</v>
      </c>
      <c r="H1047" s="32">
        <f>G1047*1.23</f>
        <v>19.358477999999998</v>
      </c>
      <c r="I1047" s="33">
        <v>5035048094716</v>
      </c>
      <c r="J1047" s="30" t="s">
        <v>2332</v>
      </c>
      <c r="K1047" s="30">
        <v>1</v>
      </c>
    </row>
    <row r="1048" spans="1:11" s="34" customFormat="1" ht="43.5" customHeight="1">
      <c r="A1048" s="27" t="s">
        <v>1065</v>
      </c>
      <c r="B1048" s="28" t="s">
        <v>2347</v>
      </c>
      <c r="C1048" s="27"/>
      <c r="D1048" s="27" t="s">
        <v>2330</v>
      </c>
      <c r="E1048" s="29" t="s">
        <v>2348</v>
      </c>
      <c r="F1048" s="30" t="s">
        <v>104</v>
      </c>
      <c r="G1048" s="31">
        <v>16.534200000000002</v>
      </c>
      <c r="H1048" s="32">
        <f>G1048*1.23</f>
        <v>20.337066000000004</v>
      </c>
      <c r="I1048" s="33">
        <v>5035048094723</v>
      </c>
      <c r="J1048" s="30" t="s">
        <v>2332</v>
      </c>
      <c r="K1048" s="30">
        <v>1</v>
      </c>
    </row>
    <row r="1049" spans="1:11" s="34" customFormat="1" ht="43.5" customHeight="1">
      <c r="A1049" s="27" t="s">
        <v>1065</v>
      </c>
      <c r="B1049" s="28" t="s">
        <v>2349</v>
      </c>
      <c r="C1049" s="27"/>
      <c r="D1049" s="27" t="s">
        <v>2330</v>
      </c>
      <c r="E1049" s="29" t="s">
        <v>2350</v>
      </c>
      <c r="F1049" s="30" t="s">
        <v>104</v>
      </c>
      <c r="G1049" s="31">
        <v>15.7386</v>
      </c>
      <c r="H1049" s="32">
        <f>G1049*1.23</f>
        <v>19.358477999999998</v>
      </c>
      <c r="I1049" s="33">
        <v>5035048094730</v>
      </c>
      <c r="J1049" s="30" t="s">
        <v>2332</v>
      </c>
      <c r="K1049" s="30">
        <v>1</v>
      </c>
    </row>
    <row r="1050" spans="1:11" s="34" customFormat="1" ht="43.5" customHeight="1">
      <c r="A1050" s="27" t="s">
        <v>1065</v>
      </c>
      <c r="B1050" s="28" t="s">
        <v>2351</v>
      </c>
      <c r="C1050" s="27"/>
      <c r="D1050" s="27" t="s">
        <v>2330</v>
      </c>
      <c r="E1050" s="29" t="s">
        <v>2352</v>
      </c>
      <c r="F1050" s="30" t="s">
        <v>104</v>
      </c>
      <c r="G1050" s="31">
        <v>16.983</v>
      </c>
      <c r="H1050" s="32">
        <f>G1050*1.23</f>
        <v>20.88909</v>
      </c>
      <c r="I1050" s="33">
        <v>5035048095966</v>
      </c>
      <c r="J1050" s="30" t="s">
        <v>2332</v>
      </c>
      <c r="K1050" s="30">
        <v>1</v>
      </c>
    </row>
    <row r="1051" spans="1:11" s="34" customFormat="1" ht="43.5" customHeight="1">
      <c r="A1051" s="27" t="s">
        <v>1065</v>
      </c>
      <c r="B1051" s="28" t="s">
        <v>2353</v>
      </c>
      <c r="C1051" s="27"/>
      <c r="D1051" s="27" t="s">
        <v>2330</v>
      </c>
      <c r="E1051" s="29" t="s">
        <v>2354</v>
      </c>
      <c r="F1051" s="30" t="s">
        <v>104</v>
      </c>
      <c r="G1051" s="31">
        <v>17.1972</v>
      </c>
      <c r="H1051" s="32">
        <f>G1051*1.23</f>
        <v>21.152555999999997</v>
      </c>
      <c r="I1051" s="33">
        <v>5035048094747</v>
      </c>
      <c r="J1051" s="30" t="s">
        <v>2332</v>
      </c>
      <c r="K1051" s="30">
        <v>1</v>
      </c>
    </row>
    <row r="1052" spans="1:11" s="34" customFormat="1" ht="43.5" customHeight="1">
      <c r="A1052" s="27" t="s">
        <v>1065</v>
      </c>
      <c r="B1052" s="28" t="s">
        <v>2355</v>
      </c>
      <c r="C1052" s="27"/>
      <c r="D1052" s="27" t="s">
        <v>2330</v>
      </c>
      <c r="E1052" s="29" t="s">
        <v>2356</v>
      </c>
      <c r="F1052" s="30" t="s">
        <v>104</v>
      </c>
      <c r="G1052" s="31">
        <v>22.032000000000004</v>
      </c>
      <c r="H1052" s="32">
        <f>G1052*1.23</f>
        <v>27.099360000000004</v>
      </c>
      <c r="I1052" s="33">
        <v>5035048094754</v>
      </c>
      <c r="J1052" s="30" t="s">
        <v>2332</v>
      </c>
      <c r="K1052" s="30">
        <v>1</v>
      </c>
    </row>
    <row r="1053" spans="1:11" s="34" customFormat="1" ht="43.5" customHeight="1">
      <c r="A1053" s="27" t="s">
        <v>1065</v>
      </c>
      <c r="B1053" s="28" t="s">
        <v>2357</v>
      </c>
      <c r="C1053" s="27"/>
      <c r="D1053" s="27" t="s">
        <v>2330</v>
      </c>
      <c r="E1053" s="29" t="s">
        <v>2358</v>
      </c>
      <c r="F1053" s="30" t="s">
        <v>104</v>
      </c>
      <c r="G1053" s="31">
        <v>28.335600000000003</v>
      </c>
      <c r="H1053" s="32">
        <f>G1053*1.23</f>
        <v>34.852788000000004</v>
      </c>
      <c r="I1053" s="33">
        <v>5035048094761</v>
      </c>
      <c r="J1053" s="30" t="s">
        <v>2332</v>
      </c>
      <c r="K1053" s="30">
        <v>1</v>
      </c>
    </row>
    <row r="1054" spans="1:11" s="34" customFormat="1" ht="43.5" customHeight="1">
      <c r="A1054" s="27" t="s">
        <v>1065</v>
      </c>
      <c r="B1054" s="28" t="s">
        <v>2359</v>
      </c>
      <c r="C1054" s="27"/>
      <c r="D1054" s="27" t="s">
        <v>2330</v>
      </c>
      <c r="E1054" s="29" t="s">
        <v>2360</v>
      </c>
      <c r="F1054" s="30" t="s">
        <v>104</v>
      </c>
      <c r="G1054" s="31">
        <v>35.4144</v>
      </c>
      <c r="H1054" s="32">
        <f>G1054*1.23</f>
        <v>43.559712</v>
      </c>
      <c r="I1054" s="33">
        <v>5035048094778</v>
      </c>
      <c r="J1054" s="30" t="s">
        <v>2332</v>
      </c>
      <c r="K1054" s="30">
        <v>1</v>
      </c>
    </row>
    <row r="1055" spans="1:11" s="34" customFormat="1" ht="43.5" customHeight="1">
      <c r="A1055" s="27" t="s">
        <v>1065</v>
      </c>
      <c r="B1055" s="28" t="s">
        <v>2361</v>
      </c>
      <c r="C1055" s="27"/>
      <c r="D1055" s="27" t="s">
        <v>2330</v>
      </c>
      <c r="E1055" s="29" t="s">
        <v>2362</v>
      </c>
      <c r="F1055" s="30" t="s">
        <v>104</v>
      </c>
      <c r="G1055" s="31">
        <v>49.5924</v>
      </c>
      <c r="H1055" s="32">
        <f>G1055*1.23</f>
        <v>60.998652</v>
      </c>
      <c r="I1055" s="33">
        <v>5035048094785</v>
      </c>
      <c r="J1055" s="30" t="s">
        <v>2332</v>
      </c>
      <c r="K1055" s="30">
        <v>1</v>
      </c>
    </row>
    <row r="1056" spans="1:11" s="34" customFormat="1" ht="43.5" customHeight="1">
      <c r="A1056" s="27" t="s">
        <v>1065</v>
      </c>
      <c r="B1056" s="28" t="s">
        <v>2363</v>
      </c>
      <c r="C1056" s="27"/>
      <c r="D1056" s="27" t="s">
        <v>2330</v>
      </c>
      <c r="E1056" s="29" t="s">
        <v>2364</v>
      </c>
      <c r="F1056" s="30" t="s">
        <v>104</v>
      </c>
      <c r="G1056" s="31">
        <v>59.823</v>
      </c>
      <c r="H1056" s="32">
        <f>G1056*1.23</f>
        <v>73.58229</v>
      </c>
      <c r="I1056" s="33">
        <v>5035048094792</v>
      </c>
      <c r="J1056" s="30" t="s">
        <v>2332</v>
      </c>
      <c r="K1056" s="30">
        <v>1</v>
      </c>
    </row>
    <row r="1057" spans="1:11" s="34" customFormat="1" ht="43.5" customHeight="1">
      <c r="A1057" s="27" t="s">
        <v>1065</v>
      </c>
      <c r="B1057" s="28" t="s">
        <v>2365</v>
      </c>
      <c r="C1057" s="27"/>
      <c r="D1057" s="27" t="s">
        <v>2330</v>
      </c>
      <c r="E1057" s="29" t="s">
        <v>2366</v>
      </c>
      <c r="F1057" s="30" t="s">
        <v>104</v>
      </c>
      <c r="G1057" s="31">
        <v>63.0666</v>
      </c>
      <c r="H1057" s="32">
        <f>G1057*1.23</f>
        <v>77.571918</v>
      </c>
      <c r="I1057" s="33">
        <v>5035048094808</v>
      </c>
      <c r="J1057" s="30" t="s">
        <v>2332</v>
      </c>
      <c r="K1057" s="30">
        <v>1</v>
      </c>
    </row>
    <row r="1058" spans="1:11" s="34" customFormat="1" ht="43.5" customHeight="1">
      <c r="A1058" s="27" t="s">
        <v>1065</v>
      </c>
      <c r="B1058" s="28" t="s">
        <v>2367</v>
      </c>
      <c r="C1058" s="27"/>
      <c r="D1058" s="27" t="s">
        <v>2330</v>
      </c>
      <c r="E1058" s="29" t="s">
        <v>2368</v>
      </c>
      <c r="F1058" s="30" t="s">
        <v>104</v>
      </c>
      <c r="G1058" s="31">
        <v>55.896</v>
      </c>
      <c r="H1058" s="32">
        <f>G1058*1.23</f>
        <v>68.75208</v>
      </c>
      <c r="I1058" s="33">
        <v>5035048534571</v>
      </c>
      <c r="J1058" s="30" t="s">
        <v>2332</v>
      </c>
      <c r="K1058" s="30">
        <v>1</v>
      </c>
    </row>
    <row r="1059" spans="1:11" s="34" customFormat="1" ht="43.5" customHeight="1">
      <c r="A1059" s="27" t="s">
        <v>1065</v>
      </c>
      <c r="B1059" s="28" t="s">
        <v>2369</v>
      </c>
      <c r="C1059" s="27"/>
      <c r="D1059" s="27" t="s">
        <v>2330</v>
      </c>
      <c r="E1059" s="29" t="s">
        <v>2370</v>
      </c>
      <c r="F1059" s="30" t="s">
        <v>104</v>
      </c>
      <c r="G1059" s="31">
        <v>58.23180000000001</v>
      </c>
      <c r="H1059" s="32">
        <f>G1059*1.23</f>
        <v>71.62511400000001</v>
      </c>
      <c r="I1059" s="33">
        <v>5035048534588</v>
      </c>
      <c r="J1059" s="30" t="s">
        <v>2332</v>
      </c>
      <c r="K1059" s="30">
        <v>1</v>
      </c>
    </row>
    <row r="1060" spans="1:11" s="34" customFormat="1" ht="43.5" customHeight="1">
      <c r="A1060" s="27" t="s">
        <v>1065</v>
      </c>
      <c r="B1060" s="28" t="s">
        <v>2371</v>
      </c>
      <c r="C1060" s="27"/>
      <c r="D1060" s="27" t="s">
        <v>2330</v>
      </c>
      <c r="E1060" s="29" t="s">
        <v>2372</v>
      </c>
      <c r="F1060" s="30" t="s">
        <v>104</v>
      </c>
      <c r="G1060" s="31">
        <v>64.5252</v>
      </c>
      <c r="H1060" s="32">
        <f>G1060*1.23</f>
        <v>79.365996</v>
      </c>
      <c r="I1060" s="33">
        <v>5035048534595</v>
      </c>
      <c r="J1060" s="30" t="s">
        <v>2332</v>
      </c>
      <c r="K1060" s="30">
        <v>1</v>
      </c>
    </row>
    <row r="1061" spans="1:11" s="34" customFormat="1" ht="43.5" customHeight="1">
      <c r="A1061" s="27" t="s">
        <v>1065</v>
      </c>
      <c r="B1061" s="28" t="s">
        <v>2373</v>
      </c>
      <c r="C1061" s="27"/>
      <c r="D1061" s="27" t="s">
        <v>2330</v>
      </c>
      <c r="E1061" s="29" t="s">
        <v>2374</v>
      </c>
      <c r="F1061" s="30" t="s">
        <v>104</v>
      </c>
      <c r="G1061" s="31">
        <v>66.90180000000001</v>
      </c>
      <c r="H1061" s="32">
        <f>G1061*1.23</f>
        <v>82.28921400000002</v>
      </c>
      <c r="I1061" s="33">
        <v>5035048534601</v>
      </c>
      <c r="J1061" s="30" t="s">
        <v>2332</v>
      </c>
      <c r="K1061" s="30">
        <v>1</v>
      </c>
    </row>
    <row r="1062" spans="1:11" s="34" customFormat="1" ht="43.5" customHeight="1">
      <c r="A1062" s="27" t="s">
        <v>1065</v>
      </c>
      <c r="B1062" s="28" t="s">
        <v>2375</v>
      </c>
      <c r="C1062" s="27"/>
      <c r="D1062" s="27" t="s">
        <v>2330</v>
      </c>
      <c r="E1062" s="29" t="s">
        <v>2376</v>
      </c>
      <c r="F1062" s="30" t="s">
        <v>104</v>
      </c>
      <c r="G1062" s="31">
        <v>74.7762</v>
      </c>
      <c r="H1062" s="32">
        <f>G1062*1.23</f>
        <v>91.974726</v>
      </c>
      <c r="I1062" s="33">
        <v>5035048534618</v>
      </c>
      <c r="J1062" s="30" t="s">
        <v>2332</v>
      </c>
      <c r="K1062" s="30">
        <v>1</v>
      </c>
    </row>
    <row r="1063" spans="1:11" s="34" customFormat="1" ht="43.5" customHeight="1">
      <c r="A1063" s="27" t="s">
        <v>1065</v>
      </c>
      <c r="B1063" s="28" t="s">
        <v>2377</v>
      </c>
      <c r="C1063" s="27"/>
      <c r="D1063" s="27" t="s">
        <v>2330</v>
      </c>
      <c r="E1063" s="29" t="s">
        <v>2378</v>
      </c>
      <c r="F1063" s="30" t="s">
        <v>104</v>
      </c>
      <c r="G1063" s="31">
        <v>77.1426</v>
      </c>
      <c r="H1063" s="32">
        <f>G1063*1.23</f>
        <v>94.885398</v>
      </c>
      <c r="I1063" s="33">
        <v>5035048534632</v>
      </c>
      <c r="J1063" s="30" t="s">
        <v>2332</v>
      </c>
      <c r="K1063" s="30">
        <v>1</v>
      </c>
    </row>
    <row r="1064" spans="1:11" s="34" customFormat="1" ht="43.5" customHeight="1">
      <c r="A1064" s="27" t="s">
        <v>1065</v>
      </c>
      <c r="B1064" s="28" t="s">
        <v>2379</v>
      </c>
      <c r="C1064" s="27"/>
      <c r="D1064" s="27" t="s">
        <v>2330</v>
      </c>
      <c r="E1064" s="29" t="s">
        <v>2380</v>
      </c>
      <c r="F1064" s="30" t="s">
        <v>104</v>
      </c>
      <c r="G1064" s="31">
        <v>82.6506</v>
      </c>
      <c r="H1064" s="32">
        <f>G1064*1.23</f>
        <v>101.66023799999999</v>
      </c>
      <c r="I1064" s="33">
        <v>5035048534649</v>
      </c>
      <c r="J1064" s="30" t="s">
        <v>2332</v>
      </c>
      <c r="K1064" s="30">
        <v>1</v>
      </c>
    </row>
    <row r="1065" spans="1:11" s="34" customFormat="1" ht="43.5" customHeight="1">
      <c r="A1065" s="27" t="s">
        <v>1065</v>
      </c>
      <c r="B1065" s="28" t="s">
        <v>2381</v>
      </c>
      <c r="C1065" s="27"/>
      <c r="D1065" s="27" t="s">
        <v>2330</v>
      </c>
      <c r="E1065" s="29" t="s">
        <v>2382</v>
      </c>
      <c r="F1065" s="30" t="s">
        <v>104</v>
      </c>
      <c r="G1065" s="31">
        <v>96.4104</v>
      </c>
      <c r="H1065" s="32">
        <f>G1065*1.23</f>
        <v>118.584792</v>
      </c>
      <c r="I1065" s="33">
        <v>5035048534656</v>
      </c>
      <c r="J1065" s="30" t="s">
        <v>2332</v>
      </c>
      <c r="K1065" s="30">
        <v>1</v>
      </c>
    </row>
    <row r="1066" spans="1:11" s="34" customFormat="1" ht="43.5" customHeight="1">
      <c r="A1066" s="27" t="s">
        <v>1065</v>
      </c>
      <c r="B1066" s="28" t="s">
        <v>2383</v>
      </c>
      <c r="C1066" s="27"/>
      <c r="D1066" s="27" t="s">
        <v>2330</v>
      </c>
      <c r="E1066" s="29" t="s">
        <v>2384</v>
      </c>
      <c r="F1066" s="30" t="s">
        <v>104</v>
      </c>
      <c r="G1066" s="31">
        <v>92.871</v>
      </c>
      <c r="H1066" s="32">
        <f>G1066*1.23</f>
        <v>114.23132999999999</v>
      </c>
      <c r="I1066" s="33">
        <v>5035048534670</v>
      </c>
      <c r="J1066" s="30" t="s">
        <v>2332</v>
      </c>
      <c r="K1066" s="30">
        <v>1</v>
      </c>
    </row>
    <row r="1067" spans="1:11" s="34" customFormat="1" ht="43.5" customHeight="1">
      <c r="A1067" s="27" t="s">
        <v>1065</v>
      </c>
      <c r="B1067" s="28" t="s">
        <v>2385</v>
      </c>
      <c r="C1067" s="27"/>
      <c r="D1067" s="27" t="s">
        <v>2330</v>
      </c>
      <c r="E1067" s="29" t="s">
        <v>2386</v>
      </c>
      <c r="F1067" s="30" t="s">
        <v>104</v>
      </c>
      <c r="G1067" s="31">
        <v>92.871</v>
      </c>
      <c r="H1067" s="32">
        <f>G1067*1.23</f>
        <v>114.23132999999999</v>
      </c>
      <c r="I1067" s="33">
        <v>5035048534687</v>
      </c>
      <c r="J1067" s="30" t="s">
        <v>2332</v>
      </c>
      <c r="K1067" s="30">
        <v>1</v>
      </c>
    </row>
    <row r="1068" spans="1:11" s="34" customFormat="1" ht="43.5" customHeight="1">
      <c r="A1068" s="27" t="s">
        <v>1065</v>
      </c>
      <c r="B1068" s="28" t="s">
        <v>2387</v>
      </c>
      <c r="C1068" s="27"/>
      <c r="D1068" s="27" t="s">
        <v>2330</v>
      </c>
      <c r="E1068" s="29" t="s">
        <v>2388</v>
      </c>
      <c r="F1068" s="30" t="s">
        <v>104</v>
      </c>
      <c r="G1068" s="31">
        <v>98.12400000000001</v>
      </c>
      <c r="H1068" s="32">
        <f>G1068*1.23</f>
        <v>120.69252000000002</v>
      </c>
      <c r="I1068" s="33">
        <v>5035048534694</v>
      </c>
      <c r="J1068" s="30" t="s">
        <v>2332</v>
      </c>
      <c r="K1068" s="30">
        <v>1</v>
      </c>
    </row>
    <row r="1069" spans="1:11" s="34" customFormat="1" ht="43.5" customHeight="1">
      <c r="A1069" s="27" t="s">
        <v>1065</v>
      </c>
      <c r="B1069" s="28" t="s">
        <v>2389</v>
      </c>
      <c r="C1069" s="27"/>
      <c r="D1069" s="27" t="s">
        <v>2330</v>
      </c>
      <c r="E1069" s="29" t="s">
        <v>2390</v>
      </c>
      <c r="F1069" s="30" t="s">
        <v>104</v>
      </c>
      <c r="G1069" s="31">
        <v>96.033</v>
      </c>
      <c r="H1069" s="32">
        <f>G1069*1.23</f>
        <v>118.12058999999999</v>
      </c>
      <c r="I1069" s="33">
        <v>5035048534717</v>
      </c>
      <c r="J1069" s="30" t="s">
        <v>2332</v>
      </c>
      <c r="K1069" s="30">
        <v>1</v>
      </c>
    </row>
    <row r="1070" spans="1:11" s="34" customFormat="1" ht="43.5" customHeight="1">
      <c r="A1070" s="27" t="s">
        <v>1065</v>
      </c>
      <c r="B1070" s="28" t="s">
        <v>2391</v>
      </c>
      <c r="C1070" s="27"/>
      <c r="D1070" s="27" t="s">
        <v>2330</v>
      </c>
      <c r="E1070" s="29" t="s">
        <v>2392</v>
      </c>
      <c r="F1070" s="30" t="s">
        <v>104</v>
      </c>
      <c r="G1070" s="31">
        <v>130.5396</v>
      </c>
      <c r="H1070" s="32">
        <f>G1070*1.23</f>
        <v>160.56370800000002</v>
      </c>
      <c r="I1070" s="33">
        <v>5035048534724</v>
      </c>
      <c r="J1070" s="30" t="s">
        <v>2332</v>
      </c>
      <c r="K1070" s="30">
        <v>1</v>
      </c>
    </row>
    <row r="1071" spans="1:11" s="34" customFormat="1" ht="43.5" customHeight="1">
      <c r="A1071" s="27" t="s">
        <v>1065</v>
      </c>
      <c r="B1071" s="28" t="s">
        <v>2393</v>
      </c>
      <c r="C1071" s="27"/>
      <c r="D1071" s="27" t="s">
        <v>2330</v>
      </c>
      <c r="E1071" s="29" t="s">
        <v>2394</v>
      </c>
      <c r="F1071" s="30" t="s">
        <v>104</v>
      </c>
      <c r="G1071" s="31">
        <v>115.69860000000001</v>
      </c>
      <c r="H1071" s="32">
        <f>G1071*1.23</f>
        <v>142.309278</v>
      </c>
      <c r="I1071" s="33">
        <v>5035048534762</v>
      </c>
      <c r="J1071" s="30" t="s">
        <v>2332</v>
      </c>
      <c r="K1071" s="30">
        <v>1</v>
      </c>
    </row>
    <row r="1072" spans="1:11" s="34" customFormat="1" ht="43.5" customHeight="1">
      <c r="A1072" s="27" t="s">
        <v>1065</v>
      </c>
      <c r="B1072" s="28" t="s">
        <v>2395</v>
      </c>
      <c r="C1072" s="27"/>
      <c r="D1072" s="27" t="s">
        <v>2330</v>
      </c>
      <c r="E1072" s="29" t="s">
        <v>2396</v>
      </c>
      <c r="F1072" s="30" t="s">
        <v>104</v>
      </c>
      <c r="G1072" s="31">
        <v>126.7146</v>
      </c>
      <c r="H1072" s="32">
        <f>G1072*1.23</f>
        <v>155.858958</v>
      </c>
      <c r="I1072" s="33">
        <v>5035048534786</v>
      </c>
      <c r="J1072" s="30" t="s">
        <v>2332</v>
      </c>
      <c r="K1072" s="30">
        <v>1</v>
      </c>
    </row>
    <row r="1073" spans="1:11" s="34" customFormat="1" ht="43.5" customHeight="1">
      <c r="A1073" s="27" t="s">
        <v>1065</v>
      </c>
      <c r="B1073" s="28" t="s">
        <v>2397</v>
      </c>
      <c r="C1073" s="27"/>
      <c r="D1073" s="27" t="s">
        <v>2330</v>
      </c>
      <c r="E1073" s="29" t="s">
        <v>2398</v>
      </c>
      <c r="F1073" s="30" t="s">
        <v>104</v>
      </c>
      <c r="G1073" s="31">
        <v>128.2956</v>
      </c>
      <c r="H1073" s="32">
        <f>G1073*1.23</f>
        <v>157.80358800000002</v>
      </c>
      <c r="I1073" s="33">
        <v>5035048534809</v>
      </c>
      <c r="J1073" s="30" t="s">
        <v>2332</v>
      </c>
      <c r="K1073" s="30">
        <v>1</v>
      </c>
    </row>
    <row r="1074" spans="1:11" s="34" customFormat="1" ht="43.5" customHeight="1">
      <c r="A1074" s="27" t="s">
        <v>1065</v>
      </c>
      <c r="B1074" s="28" t="s">
        <v>2399</v>
      </c>
      <c r="C1074" s="27"/>
      <c r="D1074" s="27" t="s">
        <v>2330</v>
      </c>
      <c r="E1074" s="29" t="s">
        <v>2400</v>
      </c>
      <c r="F1074" s="30" t="s">
        <v>104</v>
      </c>
      <c r="G1074" s="31">
        <v>152.6838</v>
      </c>
      <c r="H1074" s="32">
        <f>G1074*1.23</f>
        <v>187.801074</v>
      </c>
      <c r="I1074" s="33">
        <v>5035048534823</v>
      </c>
      <c r="J1074" s="30" t="s">
        <v>2332</v>
      </c>
      <c r="K1074" s="30">
        <v>1</v>
      </c>
    </row>
    <row r="1075" spans="1:11" s="34" customFormat="1" ht="43.5" customHeight="1">
      <c r="A1075" s="27" t="s">
        <v>1065</v>
      </c>
      <c r="B1075" s="28" t="s">
        <v>2401</v>
      </c>
      <c r="C1075" s="27"/>
      <c r="D1075" s="27" t="s">
        <v>2330</v>
      </c>
      <c r="E1075" s="29" t="s">
        <v>2402</v>
      </c>
      <c r="F1075" s="30" t="s">
        <v>104</v>
      </c>
      <c r="G1075" s="31">
        <v>192.5964</v>
      </c>
      <c r="H1075" s="32">
        <f>G1075*1.23</f>
        <v>236.89357199999998</v>
      </c>
      <c r="I1075" s="33">
        <v>5035048534847</v>
      </c>
      <c r="J1075" s="30" t="s">
        <v>2332</v>
      </c>
      <c r="K1075" s="30">
        <v>1</v>
      </c>
    </row>
    <row r="1076" spans="1:11" s="34" customFormat="1" ht="43.5" customHeight="1">
      <c r="A1076" s="27" t="s">
        <v>1065</v>
      </c>
      <c r="B1076" s="28" t="s">
        <v>2403</v>
      </c>
      <c r="C1076" s="27"/>
      <c r="D1076" s="27" t="s">
        <v>2330</v>
      </c>
      <c r="E1076" s="29" t="s">
        <v>2404</v>
      </c>
      <c r="F1076" s="30" t="s">
        <v>104</v>
      </c>
      <c r="G1076" s="31">
        <v>159.78300000000002</v>
      </c>
      <c r="H1076" s="32">
        <f>G1076*1.23</f>
        <v>196.53309000000002</v>
      </c>
      <c r="I1076" s="33">
        <v>5035048534861</v>
      </c>
      <c r="J1076" s="30" t="s">
        <v>2332</v>
      </c>
      <c r="K1076" s="30">
        <v>1</v>
      </c>
    </row>
    <row r="1077" spans="1:11" s="34" customFormat="1" ht="43.5" customHeight="1">
      <c r="A1077" s="27" t="s">
        <v>1065</v>
      </c>
      <c r="B1077" s="28" t="s">
        <v>2405</v>
      </c>
      <c r="C1077" s="27"/>
      <c r="D1077" s="27" t="s">
        <v>2330</v>
      </c>
      <c r="E1077" s="29" t="s">
        <v>2406</v>
      </c>
      <c r="F1077" s="30" t="s">
        <v>104</v>
      </c>
      <c r="G1077" s="31">
        <v>174.7158</v>
      </c>
      <c r="H1077" s="32">
        <f>G1077*1.23</f>
        <v>214.900434</v>
      </c>
      <c r="I1077" s="33">
        <v>5035048534878</v>
      </c>
      <c r="J1077" s="30" t="s">
        <v>2332</v>
      </c>
      <c r="K1077" s="30">
        <v>1</v>
      </c>
    </row>
    <row r="1078" spans="1:11" s="34" customFormat="1" ht="43.5" customHeight="1">
      <c r="A1078" s="27" t="s">
        <v>1065</v>
      </c>
      <c r="B1078" s="28" t="s">
        <v>2407</v>
      </c>
      <c r="C1078" s="27"/>
      <c r="D1078" s="27" t="s">
        <v>2330</v>
      </c>
      <c r="E1078" s="29" t="s">
        <v>2408</v>
      </c>
      <c r="F1078" s="30" t="s">
        <v>104</v>
      </c>
      <c r="G1078" s="31">
        <v>208.5798</v>
      </c>
      <c r="H1078" s="32">
        <f>G1078*1.23</f>
        <v>256.553154</v>
      </c>
      <c r="I1078" s="33">
        <v>5035048534892</v>
      </c>
      <c r="J1078" s="30" t="s">
        <v>2332</v>
      </c>
      <c r="K1078" s="30">
        <v>1</v>
      </c>
    </row>
    <row r="1079" spans="1:11" s="34" customFormat="1" ht="43.5" customHeight="1">
      <c r="A1079" s="27" t="s">
        <v>1065</v>
      </c>
      <c r="B1079" s="28" t="s">
        <v>2409</v>
      </c>
      <c r="C1079" s="27"/>
      <c r="D1079" s="27" t="s">
        <v>2330</v>
      </c>
      <c r="E1079" s="29" t="s">
        <v>2410</v>
      </c>
      <c r="F1079" s="30" t="s">
        <v>104</v>
      </c>
      <c r="G1079" s="31">
        <v>221.0034</v>
      </c>
      <c r="H1079" s="32">
        <f>G1079*1.23</f>
        <v>271.834182</v>
      </c>
      <c r="I1079" s="33">
        <v>5035048534908</v>
      </c>
      <c r="J1079" s="30" t="s">
        <v>2332</v>
      </c>
      <c r="K1079" s="30">
        <v>1</v>
      </c>
    </row>
    <row r="1080" spans="1:11" s="34" customFormat="1" ht="43.5" customHeight="1">
      <c r="A1080" s="27" t="s">
        <v>1065</v>
      </c>
      <c r="B1080" s="28" t="s">
        <v>2411</v>
      </c>
      <c r="C1080" s="27"/>
      <c r="D1080" s="27" t="s">
        <v>2330</v>
      </c>
      <c r="E1080" s="29" t="s">
        <v>2412</v>
      </c>
      <c r="F1080" s="30" t="s">
        <v>104</v>
      </c>
      <c r="G1080" s="31">
        <v>249.03300000000002</v>
      </c>
      <c r="H1080" s="32">
        <f>G1080*1.23</f>
        <v>306.31059</v>
      </c>
      <c r="I1080" s="33">
        <v>5035048534915</v>
      </c>
      <c r="J1080" s="30" t="s">
        <v>2332</v>
      </c>
      <c r="K1080" s="30">
        <v>1</v>
      </c>
    </row>
    <row r="1081" spans="1:11" s="34" customFormat="1" ht="43.5" customHeight="1">
      <c r="A1081" s="27" t="s">
        <v>1065</v>
      </c>
      <c r="B1081" s="28" t="s">
        <v>2413</v>
      </c>
      <c r="C1081" s="27"/>
      <c r="D1081" s="27" t="s">
        <v>2330</v>
      </c>
      <c r="E1081" s="29" t="s">
        <v>2414</v>
      </c>
      <c r="F1081" s="30" t="s">
        <v>104</v>
      </c>
      <c r="G1081" s="31">
        <v>296.09580000000005</v>
      </c>
      <c r="H1081" s="32">
        <f>G1081*1.23</f>
        <v>364.19783400000006</v>
      </c>
      <c r="I1081" s="33">
        <v>5035048534922</v>
      </c>
      <c r="J1081" s="30" t="s">
        <v>2332</v>
      </c>
      <c r="K1081" s="30">
        <v>1</v>
      </c>
    </row>
    <row r="1082" spans="1:11" s="34" customFormat="1" ht="43.5" customHeight="1">
      <c r="A1082" s="27" t="s">
        <v>1065</v>
      </c>
      <c r="B1082" s="28" t="s">
        <v>2415</v>
      </c>
      <c r="C1082" s="27"/>
      <c r="D1082" s="27" t="s">
        <v>2330</v>
      </c>
      <c r="E1082" s="29" t="s">
        <v>2416</v>
      </c>
      <c r="F1082" s="30" t="s">
        <v>104</v>
      </c>
      <c r="G1082" s="31">
        <v>308.9988</v>
      </c>
      <c r="H1082" s="32">
        <f>G1082*1.23</f>
        <v>380.068524</v>
      </c>
      <c r="I1082" s="33">
        <v>5035048534939</v>
      </c>
      <c r="J1082" s="30" t="s">
        <v>2332</v>
      </c>
      <c r="K1082" s="30">
        <v>1</v>
      </c>
    </row>
    <row r="1083" spans="1:11" s="34" customFormat="1" ht="43.5" customHeight="1">
      <c r="A1083" s="27" t="s">
        <v>1065</v>
      </c>
      <c r="B1083" s="28" t="s">
        <v>2417</v>
      </c>
      <c r="C1083" s="27"/>
      <c r="D1083" s="27" t="s">
        <v>2330</v>
      </c>
      <c r="E1083" s="29" t="s">
        <v>2418</v>
      </c>
      <c r="F1083" s="30" t="s">
        <v>104</v>
      </c>
      <c r="G1083" s="31">
        <v>428.7672</v>
      </c>
      <c r="H1083" s="32">
        <f>G1083*1.23</f>
        <v>527.383656</v>
      </c>
      <c r="I1083" s="33">
        <v>5035048534946</v>
      </c>
      <c r="J1083" s="30" t="s">
        <v>2332</v>
      </c>
      <c r="K1083" s="30">
        <v>1</v>
      </c>
    </row>
    <row r="1084" spans="1:11" s="34" customFormat="1" ht="43.5" customHeight="1">
      <c r="A1084" s="27" t="s">
        <v>1065</v>
      </c>
      <c r="B1084" s="28" t="s">
        <v>2419</v>
      </c>
      <c r="C1084" s="27"/>
      <c r="D1084" s="27" t="s">
        <v>2330</v>
      </c>
      <c r="E1084" s="29" t="s">
        <v>2420</v>
      </c>
      <c r="F1084" s="30" t="s">
        <v>104</v>
      </c>
      <c r="G1084" s="31">
        <v>192.9432</v>
      </c>
      <c r="H1084" s="32">
        <f>G1084*1.23</f>
        <v>237.320136</v>
      </c>
      <c r="I1084" s="33">
        <v>5035048534960</v>
      </c>
      <c r="J1084" s="30" t="s">
        <v>2332</v>
      </c>
      <c r="K1084" s="30">
        <v>1</v>
      </c>
    </row>
    <row r="1085" spans="1:11" s="34" customFormat="1" ht="43.5" customHeight="1">
      <c r="A1085" s="27" t="s">
        <v>1065</v>
      </c>
      <c r="B1085" s="28" t="s">
        <v>2421</v>
      </c>
      <c r="C1085" s="27"/>
      <c r="D1085" s="27" t="s">
        <v>2330</v>
      </c>
      <c r="E1085" s="29" t="s">
        <v>2422</v>
      </c>
      <c r="F1085" s="30" t="s">
        <v>104</v>
      </c>
      <c r="G1085" s="31">
        <v>203.1432</v>
      </c>
      <c r="H1085" s="32">
        <f>G1085*1.23</f>
        <v>249.866136</v>
      </c>
      <c r="I1085" s="33">
        <v>5035048534984</v>
      </c>
      <c r="J1085" s="30" t="s">
        <v>2332</v>
      </c>
      <c r="K1085" s="30">
        <v>1</v>
      </c>
    </row>
    <row r="1086" spans="1:11" s="34" customFormat="1" ht="43.5" customHeight="1">
      <c r="A1086" s="27" t="s">
        <v>1065</v>
      </c>
      <c r="B1086" s="28" t="s">
        <v>2423</v>
      </c>
      <c r="C1086" s="27"/>
      <c r="D1086" s="27" t="s">
        <v>2330</v>
      </c>
      <c r="E1086" s="29" t="s">
        <v>2424</v>
      </c>
      <c r="F1086" s="30" t="s">
        <v>104</v>
      </c>
      <c r="G1086" s="31">
        <v>226.1544</v>
      </c>
      <c r="H1086" s="32">
        <f>G1086*1.23</f>
        <v>278.169912</v>
      </c>
      <c r="I1086" s="33">
        <v>5035048534991</v>
      </c>
      <c r="J1086" s="30" t="s">
        <v>2332</v>
      </c>
      <c r="K1086" s="30">
        <v>1</v>
      </c>
    </row>
    <row r="1087" spans="1:11" s="34" customFormat="1" ht="43.5" customHeight="1">
      <c r="A1087" s="27" t="s">
        <v>1065</v>
      </c>
      <c r="B1087" s="28" t="s">
        <v>2425</v>
      </c>
      <c r="C1087" s="27"/>
      <c r="D1087" s="27" t="s">
        <v>2330</v>
      </c>
      <c r="E1087" s="29" t="s">
        <v>2426</v>
      </c>
      <c r="F1087" s="30" t="s">
        <v>104</v>
      </c>
      <c r="G1087" s="31">
        <v>238.47600000000003</v>
      </c>
      <c r="H1087" s="32">
        <f>G1087*1.23</f>
        <v>293.32548</v>
      </c>
      <c r="I1087" s="33">
        <v>5035048535004</v>
      </c>
      <c r="J1087" s="30" t="s">
        <v>2332</v>
      </c>
      <c r="K1087" s="30">
        <v>1</v>
      </c>
    </row>
    <row r="1088" spans="1:11" s="34" customFormat="1" ht="43.5" customHeight="1">
      <c r="A1088" s="27" t="s">
        <v>1065</v>
      </c>
      <c r="B1088" s="28" t="s">
        <v>2427</v>
      </c>
      <c r="C1088" s="27"/>
      <c r="D1088" s="27" t="s">
        <v>2330</v>
      </c>
      <c r="E1088" s="29" t="s">
        <v>2428</v>
      </c>
      <c r="F1088" s="30" t="s">
        <v>104</v>
      </c>
      <c r="G1088" s="31">
        <v>257.6418</v>
      </c>
      <c r="H1088" s="32">
        <f>G1088*1.23</f>
        <v>316.899414</v>
      </c>
      <c r="I1088" s="33">
        <v>5035048535028</v>
      </c>
      <c r="J1088" s="30" t="s">
        <v>2332</v>
      </c>
      <c r="K1088" s="30">
        <v>1</v>
      </c>
    </row>
    <row r="1089" spans="1:11" s="34" customFormat="1" ht="43.5" customHeight="1">
      <c r="A1089" s="27" t="s">
        <v>1065</v>
      </c>
      <c r="B1089" s="28" t="s">
        <v>2429</v>
      </c>
      <c r="C1089" s="27"/>
      <c r="D1089" s="27" t="s">
        <v>2330</v>
      </c>
      <c r="E1089" s="29" t="s">
        <v>2430</v>
      </c>
      <c r="F1089" s="30" t="s">
        <v>104</v>
      </c>
      <c r="G1089" s="31">
        <v>274.9206</v>
      </c>
      <c r="H1089" s="32">
        <f>G1089*1.23</f>
        <v>338.152338</v>
      </c>
      <c r="I1089" s="33">
        <v>5035048535042</v>
      </c>
      <c r="J1089" s="30" t="s">
        <v>2332</v>
      </c>
      <c r="K1089" s="30">
        <v>1</v>
      </c>
    </row>
    <row r="1090" spans="1:11" s="34" customFormat="1" ht="43.5" customHeight="1">
      <c r="A1090" s="27" t="s">
        <v>1065</v>
      </c>
      <c r="B1090" s="28" t="s">
        <v>2431</v>
      </c>
      <c r="C1090" s="27"/>
      <c r="D1090" s="27" t="s">
        <v>2432</v>
      </c>
      <c r="E1090" s="29" t="s">
        <v>2433</v>
      </c>
      <c r="F1090" s="30"/>
      <c r="G1090" s="31">
        <v>89.3214</v>
      </c>
      <c r="H1090" s="32">
        <f>G1090*1.23</f>
        <v>109.86532199999999</v>
      </c>
      <c r="I1090" s="33">
        <v>5035048027202</v>
      </c>
      <c r="J1090" s="30" t="s">
        <v>22</v>
      </c>
      <c r="K1090" s="30">
        <v>1</v>
      </c>
    </row>
    <row r="1091" spans="1:11" s="34" customFormat="1" ht="43.5" customHeight="1">
      <c r="A1091" s="27" t="s">
        <v>1065</v>
      </c>
      <c r="B1091" s="28" t="s">
        <v>2434</v>
      </c>
      <c r="C1091" s="27"/>
      <c r="D1091" s="27" t="s">
        <v>2432</v>
      </c>
      <c r="E1091" s="29" t="s">
        <v>2435</v>
      </c>
      <c r="F1091" s="30"/>
      <c r="G1091" s="31">
        <v>90.5148</v>
      </c>
      <c r="H1091" s="32">
        <f>G1091*1.23</f>
        <v>111.333204</v>
      </c>
      <c r="I1091" s="33">
        <v>5035048027219</v>
      </c>
      <c r="J1091" s="30" t="s">
        <v>22</v>
      </c>
      <c r="K1091" s="30">
        <v>1</v>
      </c>
    </row>
    <row r="1092" spans="1:11" s="34" customFormat="1" ht="43.5" customHeight="1">
      <c r="A1092" s="27" t="s">
        <v>1065</v>
      </c>
      <c r="B1092" s="28" t="s">
        <v>2436</v>
      </c>
      <c r="C1092" s="27"/>
      <c r="D1092" s="27" t="s">
        <v>2437</v>
      </c>
      <c r="E1092" s="29" t="s">
        <v>2438</v>
      </c>
      <c r="F1092" s="30" t="s">
        <v>104</v>
      </c>
      <c r="G1092" s="31">
        <v>84.8308</v>
      </c>
      <c r="H1092" s="32">
        <f>G1092*1.23</f>
        <v>104.341884</v>
      </c>
      <c r="I1092" s="33">
        <v>5035048535059</v>
      </c>
      <c r="J1092" s="30" t="s">
        <v>2332</v>
      </c>
      <c r="K1092" s="30">
        <v>1</v>
      </c>
    </row>
    <row r="1093" spans="1:11" s="34" customFormat="1" ht="43.5" customHeight="1">
      <c r="A1093" s="27" t="s">
        <v>1065</v>
      </c>
      <c r="B1093" s="28" t="s">
        <v>2439</v>
      </c>
      <c r="C1093" s="27"/>
      <c r="D1093" s="27" t="s">
        <v>2437</v>
      </c>
      <c r="E1093" s="29" t="s">
        <v>2440</v>
      </c>
      <c r="F1093" s="30" t="s">
        <v>104</v>
      </c>
      <c r="G1093" s="31">
        <v>698.0825</v>
      </c>
      <c r="H1093" s="32">
        <f>G1093*1.23</f>
        <v>858.641475</v>
      </c>
      <c r="I1093" s="33">
        <v>5035048535066</v>
      </c>
      <c r="J1093" s="30" t="s">
        <v>2332</v>
      </c>
      <c r="K1093" s="30">
        <v>1</v>
      </c>
    </row>
    <row r="1094" spans="1:11" s="34" customFormat="1" ht="43.5" customHeight="1">
      <c r="A1094" s="27" t="s">
        <v>1065</v>
      </c>
      <c r="B1094" s="28" t="s">
        <v>2441</v>
      </c>
      <c r="C1094" s="27"/>
      <c r="D1094" s="27" t="s">
        <v>2330</v>
      </c>
      <c r="E1094" s="29" t="s">
        <v>2442</v>
      </c>
      <c r="F1094" s="30" t="s">
        <v>104</v>
      </c>
      <c r="G1094" s="31">
        <v>9.2616</v>
      </c>
      <c r="H1094" s="32">
        <f>G1094*1.23</f>
        <v>11.391767999999999</v>
      </c>
      <c r="I1094" s="33">
        <v>5035048535073</v>
      </c>
      <c r="J1094" s="30" t="s">
        <v>2332</v>
      </c>
      <c r="K1094" s="30">
        <v>1</v>
      </c>
    </row>
    <row r="1095" spans="1:11" s="34" customFormat="1" ht="43.5" customHeight="1">
      <c r="A1095" s="27" t="s">
        <v>1065</v>
      </c>
      <c r="B1095" s="28" t="s">
        <v>2443</v>
      </c>
      <c r="C1095" s="27"/>
      <c r="D1095" s="27" t="s">
        <v>2330</v>
      </c>
      <c r="E1095" s="29" t="s">
        <v>2444</v>
      </c>
      <c r="F1095" s="30" t="s">
        <v>104</v>
      </c>
      <c r="G1095" s="31">
        <v>11.424</v>
      </c>
      <c r="H1095" s="32">
        <f>G1095*1.23</f>
        <v>14.05152</v>
      </c>
      <c r="I1095" s="33">
        <v>5035048535080</v>
      </c>
      <c r="J1095" s="30" t="s">
        <v>2332</v>
      </c>
      <c r="K1095" s="30">
        <v>1</v>
      </c>
    </row>
    <row r="1096" spans="1:11" s="34" customFormat="1" ht="43.5" customHeight="1">
      <c r="A1096" s="27" t="s">
        <v>1065</v>
      </c>
      <c r="B1096" s="28" t="s">
        <v>2445</v>
      </c>
      <c r="C1096" s="27"/>
      <c r="D1096" s="27" t="s">
        <v>2330</v>
      </c>
      <c r="E1096" s="29" t="s">
        <v>2446</v>
      </c>
      <c r="F1096" s="30" t="s">
        <v>104</v>
      </c>
      <c r="G1096" s="31">
        <v>19.073999999999998</v>
      </c>
      <c r="H1096" s="32">
        <f>G1096*1.23</f>
        <v>23.461019999999998</v>
      </c>
      <c r="I1096" s="33">
        <v>5035048535110</v>
      </c>
      <c r="J1096" s="30" t="s">
        <v>2332</v>
      </c>
      <c r="K1096" s="30">
        <v>1</v>
      </c>
    </row>
    <row r="1097" spans="1:11" s="34" customFormat="1" ht="43.5" customHeight="1">
      <c r="A1097" s="27" t="s">
        <v>1065</v>
      </c>
      <c r="B1097" s="28" t="s">
        <v>2447</v>
      </c>
      <c r="C1097" s="27"/>
      <c r="D1097" s="27" t="s">
        <v>2330</v>
      </c>
      <c r="E1097" s="29" t="s">
        <v>2448</v>
      </c>
      <c r="F1097" s="30" t="s">
        <v>104</v>
      </c>
      <c r="G1097" s="31">
        <v>14.0046</v>
      </c>
      <c r="H1097" s="32">
        <f>G1097*1.23</f>
        <v>17.225658</v>
      </c>
      <c r="I1097" s="33">
        <v>5035048535127</v>
      </c>
      <c r="J1097" s="30" t="s">
        <v>2332</v>
      </c>
      <c r="K1097" s="30">
        <v>1</v>
      </c>
    </row>
    <row r="1098" spans="1:11" s="34" customFormat="1" ht="43.5" customHeight="1">
      <c r="A1098" s="27" t="s">
        <v>1065</v>
      </c>
      <c r="B1098" s="28" t="s">
        <v>2449</v>
      </c>
      <c r="C1098" s="27"/>
      <c r="D1098" s="27" t="s">
        <v>2330</v>
      </c>
      <c r="E1098" s="29" t="s">
        <v>2450</v>
      </c>
      <c r="F1098" s="30" t="s">
        <v>104</v>
      </c>
      <c r="G1098" s="31">
        <v>21.012</v>
      </c>
      <c r="H1098" s="32">
        <f>G1098*1.23</f>
        <v>25.84476</v>
      </c>
      <c r="I1098" s="33">
        <v>5035048535134</v>
      </c>
      <c r="J1098" s="30" t="s">
        <v>2332</v>
      </c>
      <c r="K1098" s="30">
        <v>1</v>
      </c>
    </row>
    <row r="1099" spans="1:11" s="34" customFormat="1" ht="43.5" customHeight="1">
      <c r="A1099" s="27" t="s">
        <v>1065</v>
      </c>
      <c r="B1099" s="28" t="s">
        <v>2451</v>
      </c>
      <c r="C1099" s="27"/>
      <c r="D1099" s="27" t="s">
        <v>2330</v>
      </c>
      <c r="E1099" s="29" t="s">
        <v>2452</v>
      </c>
      <c r="F1099" s="30" t="s">
        <v>104</v>
      </c>
      <c r="G1099" s="31">
        <v>28.1622</v>
      </c>
      <c r="H1099" s="32">
        <f>G1099*1.23</f>
        <v>34.639506</v>
      </c>
      <c r="I1099" s="33">
        <v>5035048535141</v>
      </c>
      <c r="J1099" s="30" t="s">
        <v>2332</v>
      </c>
      <c r="K1099" s="30">
        <v>1</v>
      </c>
    </row>
    <row r="1100" spans="1:11" s="34" customFormat="1" ht="43.5" customHeight="1">
      <c r="A1100" s="27" t="s">
        <v>1065</v>
      </c>
      <c r="B1100" s="28" t="s">
        <v>2453</v>
      </c>
      <c r="C1100" s="27"/>
      <c r="D1100" s="27" t="s">
        <v>2330</v>
      </c>
      <c r="E1100" s="29" t="s">
        <v>2454</v>
      </c>
      <c r="F1100" s="30" t="s">
        <v>104</v>
      </c>
      <c r="G1100" s="31">
        <v>35.3124</v>
      </c>
      <c r="H1100" s="32">
        <f>G1100*1.23</f>
        <v>43.434251999999994</v>
      </c>
      <c r="I1100" s="33">
        <v>5035048535158</v>
      </c>
      <c r="J1100" s="30" t="s">
        <v>2332</v>
      </c>
      <c r="K1100" s="30">
        <v>1</v>
      </c>
    </row>
    <row r="1101" spans="1:11" s="34" customFormat="1" ht="43.5" customHeight="1">
      <c r="A1101" s="27" t="s">
        <v>1065</v>
      </c>
      <c r="B1101" s="28" t="s">
        <v>2455</v>
      </c>
      <c r="C1101" s="27"/>
      <c r="D1101" s="27" t="s">
        <v>2330</v>
      </c>
      <c r="E1101" s="29" t="s">
        <v>2456</v>
      </c>
      <c r="F1101" s="30" t="s">
        <v>104</v>
      </c>
      <c r="G1101" s="31">
        <v>38.9742</v>
      </c>
      <c r="H1101" s="32">
        <f>G1101*1.23</f>
        <v>47.938266000000006</v>
      </c>
      <c r="I1101" s="33">
        <v>5035048535165</v>
      </c>
      <c r="J1101" s="30" t="s">
        <v>2332</v>
      </c>
      <c r="K1101" s="30">
        <v>1</v>
      </c>
    </row>
    <row r="1102" spans="1:11" s="34" customFormat="1" ht="43.5" customHeight="1">
      <c r="A1102" s="27" t="s">
        <v>1065</v>
      </c>
      <c r="B1102" s="28" t="s">
        <v>2457</v>
      </c>
      <c r="C1102" s="27"/>
      <c r="D1102" s="27" t="s">
        <v>2330</v>
      </c>
      <c r="E1102" s="29" t="s">
        <v>2458</v>
      </c>
      <c r="F1102" s="30" t="s">
        <v>104</v>
      </c>
      <c r="G1102" s="31">
        <v>50.2146</v>
      </c>
      <c r="H1102" s="32">
        <f>G1102*1.23</f>
        <v>61.763957999999995</v>
      </c>
      <c r="I1102" s="33">
        <v>5035048535172</v>
      </c>
      <c r="J1102" s="30" t="s">
        <v>2332</v>
      </c>
      <c r="K1102" s="30">
        <v>1</v>
      </c>
    </row>
    <row r="1103" spans="1:11" s="34" customFormat="1" ht="43.5" customHeight="1">
      <c r="A1103" s="27" t="s">
        <v>1065</v>
      </c>
      <c r="B1103" s="28" t="s">
        <v>2459</v>
      </c>
      <c r="C1103" s="27"/>
      <c r="D1103" s="27" t="s">
        <v>2330</v>
      </c>
      <c r="E1103" s="29" t="s">
        <v>2460</v>
      </c>
      <c r="F1103" s="30" t="s">
        <v>104</v>
      </c>
      <c r="G1103" s="31">
        <v>60.8226</v>
      </c>
      <c r="H1103" s="32">
        <f>G1103*1.23</f>
        <v>74.811798</v>
      </c>
      <c r="I1103" s="33">
        <v>5035048535189</v>
      </c>
      <c r="J1103" s="30" t="s">
        <v>2332</v>
      </c>
      <c r="K1103" s="30">
        <v>1</v>
      </c>
    </row>
    <row r="1104" spans="1:11" s="34" customFormat="1" ht="43.5" customHeight="1">
      <c r="A1104" s="27" t="s">
        <v>1065</v>
      </c>
      <c r="B1104" s="28" t="s">
        <v>2461</v>
      </c>
      <c r="C1104" s="27"/>
      <c r="D1104" s="27" t="s">
        <v>2462</v>
      </c>
      <c r="E1104" s="29" t="s">
        <v>2463</v>
      </c>
      <c r="F1104" s="30"/>
      <c r="G1104" s="31">
        <v>104.13135</v>
      </c>
      <c r="H1104" s="32">
        <f>G1104*1.23</f>
        <v>128.0815605</v>
      </c>
      <c r="I1104" s="33">
        <v>5035048077276</v>
      </c>
      <c r="J1104" s="30" t="s">
        <v>163</v>
      </c>
      <c r="K1104" s="30">
        <v>1</v>
      </c>
    </row>
    <row r="1105" spans="1:11" s="34" customFormat="1" ht="43.5" customHeight="1">
      <c r="A1105" s="27" t="s">
        <v>1065</v>
      </c>
      <c r="B1105" s="28" t="s">
        <v>2464</v>
      </c>
      <c r="C1105" s="27"/>
      <c r="D1105" s="27" t="s">
        <v>2462</v>
      </c>
      <c r="E1105" s="29" t="s">
        <v>2465</v>
      </c>
      <c r="F1105" s="30"/>
      <c r="G1105" s="31">
        <v>97.53839999999998</v>
      </c>
      <c r="H1105" s="32">
        <f>G1105*1.23</f>
        <v>119.97223199999998</v>
      </c>
      <c r="I1105" s="33">
        <v>5035048077283</v>
      </c>
      <c r="J1105" s="30" t="s">
        <v>22</v>
      </c>
      <c r="K1105" s="30">
        <v>1</v>
      </c>
    </row>
    <row r="1106" spans="1:11" s="34" customFormat="1" ht="43.5" customHeight="1">
      <c r="A1106" s="27" t="s">
        <v>1065</v>
      </c>
      <c r="B1106" s="28" t="s">
        <v>2466</v>
      </c>
      <c r="C1106" s="27"/>
      <c r="D1106" s="27" t="s">
        <v>2462</v>
      </c>
      <c r="E1106" s="29" t="s">
        <v>2467</v>
      </c>
      <c r="F1106" s="30"/>
      <c r="G1106" s="31">
        <v>188.15264999999997</v>
      </c>
      <c r="H1106" s="32">
        <f>G1106*1.23</f>
        <v>231.42775949999995</v>
      </c>
      <c r="I1106" s="33">
        <v>5035048077290</v>
      </c>
      <c r="J1106" s="30" t="s">
        <v>22</v>
      </c>
      <c r="K1106" s="30">
        <v>1</v>
      </c>
    </row>
    <row r="1107" spans="1:11" s="34" customFormat="1" ht="43.5" customHeight="1">
      <c r="A1107" s="27" t="s">
        <v>1065</v>
      </c>
      <c r="B1107" s="28" t="s">
        <v>2468</v>
      </c>
      <c r="C1107" s="27"/>
      <c r="D1107" s="27" t="s">
        <v>2462</v>
      </c>
      <c r="E1107" s="29" t="s">
        <v>2469</v>
      </c>
      <c r="F1107" s="30"/>
      <c r="G1107" s="31">
        <v>363.50235</v>
      </c>
      <c r="H1107" s="32">
        <f>G1107*1.23</f>
        <v>447.10789049999994</v>
      </c>
      <c r="I1107" s="33">
        <v>5035048077306</v>
      </c>
      <c r="J1107" s="30" t="s">
        <v>163</v>
      </c>
      <c r="K1107" s="30">
        <v>1</v>
      </c>
    </row>
    <row r="1108" spans="1:11" s="34" customFormat="1" ht="43.5" customHeight="1">
      <c r="A1108" s="27" t="s">
        <v>1065</v>
      </c>
      <c r="B1108" s="28" t="s">
        <v>2470</v>
      </c>
      <c r="C1108" s="27"/>
      <c r="D1108" s="27" t="s">
        <v>2471</v>
      </c>
      <c r="E1108" s="29" t="s">
        <v>2472</v>
      </c>
      <c r="F1108" s="30"/>
      <c r="G1108" s="31">
        <v>9.108</v>
      </c>
      <c r="H1108" s="32">
        <f>G1108*1.23</f>
        <v>11.20284</v>
      </c>
      <c r="I1108" s="33">
        <v>5035048034767</v>
      </c>
      <c r="J1108" s="30" t="s">
        <v>1336</v>
      </c>
      <c r="K1108" s="30">
        <v>2</v>
      </c>
    </row>
    <row r="1109" spans="1:11" s="34" customFormat="1" ht="43.5" customHeight="1">
      <c r="A1109" s="27" t="s">
        <v>1065</v>
      </c>
      <c r="B1109" s="28" t="s">
        <v>2473</v>
      </c>
      <c r="C1109" s="27"/>
      <c r="D1109" s="27" t="s">
        <v>2471</v>
      </c>
      <c r="E1109" s="29" t="s">
        <v>2474</v>
      </c>
      <c r="F1109" s="30"/>
      <c r="G1109" s="31">
        <v>9.8532</v>
      </c>
      <c r="H1109" s="32">
        <f>G1109*1.23</f>
        <v>12.119435999999999</v>
      </c>
      <c r="I1109" s="33">
        <v>5035048034781</v>
      </c>
      <c r="J1109" s="30" t="s">
        <v>1336</v>
      </c>
      <c r="K1109" s="30">
        <v>2</v>
      </c>
    </row>
    <row r="1110" spans="1:11" s="34" customFormat="1" ht="43.5" customHeight="1">
      <c r="A1110" s="27" t="s">
        <v>1065</v>
      </c>
      <c r="B1110" s="28" t="s">
        <v>2475</v>
      </c>
      <c r="C1110" s="27"/>
      <c r="D1110" s="27" t="s">
        <v>2471</v>
      </c>
      <c r="E1110" s="29" t="s">
        <v>2476</v>
      </c>
      <c r="F1110" s="30"/>
      <c r="G1110" s="31">
        <v>10.4949</v>
      </c>
      <c r="H1110" s="32">
        <f>G1110*1.23</f>
        <v>12.908726999999999</v>
      </c>
      <c r="I1110" s="33">
        <v>5035048034798</v>
      </c>
      <c r="J1110" s="30" t="s">
        <v>1336</v>
      </c>
      <c r="K1110" s="30">
        <v>2</v>
      </c>
    </row>
    <row r="1111" spans="1:11" s="34" customFormat="1" ht="43.5" customHeight="1">
      <c r="A1111" s="27" t="s">
        <v>1065</v>
      </c>
      <c r="B1111" s="28" t="s">
        <v>2477</v>
      </c>
      <c r="C1111" s="27"/>
      <c r="D1111" s="27" t="s">
        <v>2471</v>
      </c>
      <c r="E1111" s="29" t="s">
        <v>2478</v>
      </c>
      <c r="F1111" s="30"/>
      <c r="G1111" s="31">
        <v>11.22975</v>
      </c>
      <c r="H1111" s="32">
        <f>G1111*1.23</f>
        <v>13.8125925</v>
      </c>
      <c r="I1111" s="33">
        <v>5035048034804</v>
      </c>
      <c r="J1111" s="30" t="s">
        <v>1336</v>
      </c>
      <c r="K1111" s="30">
        <v>2</v>
      </c>
    </row>
    <row r="1112" spans="1:11" s="34" customFormat="1" ht="43.5" customHeight="1">
      <c r="A1112" s="27" t="s">
        <v>1065</v>
      </c>
      <c r="B1112" s="28" t="s">
        <v>2479</v>
      </c>
      <c r="C1112" s="27"/>
      <c r="D1112" s="27" t="s">
        <v>2471</v>
      </c>
      <c r="E1112" s="29" t="s">
        <v>2480</v>
      </c>
      <c r="F1112" s="30"/>
      <c r="G1112" s="31">
        <v>12.368249999999998</v>
      </c>
      <c r="H1112" s="32">
        <f>G1112*1.23</f>
        <v>15.212947499999997</v>
      </c>
      <c r="I1112" s="33">
        <v>5035048034811</v>
      </c>
      <c r="J1112" s="30" t="s">
        <v>1336</v>
      </c>
      <c r="K1112" s="30">
        <v>2</v>
      </c>
    </row>
    <row r="1113" spans="1:11" s="34" customFormat="1" ht="43.5" customHeight="1">
      <c r="A1113" s="27" t="s">
        <v>1065</v>
      </c>
      <c r="B1113" s="28" t="s">
        <v>2481</v>
      </c>
      <c r="C1113" s="27"/>
      <c r="D1113" s="27" t="s">
        <v>2471</v>
      </c>
      <c r="E1113" s="29" t="s">
        <v>2482</v>
      </c>
      <c r="F1113" s="30"/>
      <c r="G1113" s="31">
        <v>14.1588</v>
      </c>
      <c r="H1113" s="32">
        <f>G1113*1.23</f>
        <v>17.415324</v>
      </c>
      <c r="I1113" s="33">
        <v>5035048034835</v>
      </c>
      <c r="J1113" s="30" t="s">
        <v>1336</v>
      </c>
      <c r="K1113" s="30">
        <v>2</v>
      </c>
    </row>
    <row r="1114" spans="1:11" s="34" customFormat="1" ht="43.5" customHeight="1">
      <c r="A1114" s="27" t="s">
        <v>1065</v>
      </c>
      <c r="B1114" s="28" t="s">
        <v>2483</v>
      </c>
      <c r="C1114" s="27"/>
      <c r="D1114" s="27" t="s">
        <v>2471</v>
      </c>
      <c r="E1114" s="29" t="s">
        <v>2484</v>
      </c>
      <c r="F1114" s="30"/>
      <c r="G1114" s="31">
        <v>14.966099999999999</v>
      </c>
      <c r="H1114" s="32">
        <f>G1114*1.23</f>
        <v>18.408303</v>
      </c>
      <c r="I1114" s="33">
        <v>5035048034842</v>
      </c>
      <c r="J1114" s="30" t="s">
        <v>1336</v>
      </c>
      <c r="K1114" s="30">
        <v>2</v>
      </c>
    </row>
    <row r="1115" spans="1:11" s="34" customFormat="1" ht="43.5" customHeight="1">
      <c r="A1115" s="27" t="s">
        <v>1065</v>
      </c>
      <c r="B1115" s="28" t="s">
        <v>2485</v>
      </c>
      <c r="C1115" s="27"/>
      <c r="D1115" s="27" t="s">
        <v>2471</v>
      </c>
      <c r="E1115" s="29" t="s">
        <v>2486</v>
      </c>
      <c r="F1115" s="30"/>
      <c r="G1115" s="31">
        <v>8.300699999999999</v>
      </c>
      <c r="H1115" s="32">
        <f>G1115*1.23</f>
        <v>10.209860999999998</v>
      </c>
      <c r="I1115" s="33">
        <v>5035048034859</v>
      </c>
      <c r="J1115" s="30" t="s">
        <v>1336</v>
      </c>
      <c r="K1115" s="30">
        <v>1</v>
      </c>
    </row>
    <row r="1116" spans="1:11" s="34" customFormat="1" ht="43.5" customHeight="1">
      <c r="A1116" s="27" t="s">
        <v>1065</v>
      </c>
      <c r="B1116" s="28" t="s">
        <v>2487</v>
      </c>
      <c r="C1116" s="27"/>
      <c r="D1116" s="27" t="s">
        <v>2471</v>
      </c>
      <c r="E1116" s="29" t="s">
        <v>2488</v>
      </c>
      <c r="F1116" s="30"/>
      <c r="G1116" s="31">
        <v>8.445599999999999</v>
      </c>
      <c r="H1116" s="32">
        <f>G1116*1.23</f>
        <v>10.388087999999998</v>
      </c>
      <c r="I1116" s="33">
        <v>5035048034866</v>
      </c>
      <c r="J1116" s="30" t="s">
        <v>1336</v>
      </c>
      <c r="K1116" s="30">
        <v>1</v>
      </c>
    </row>
    <row r="1117" spans="1:11" s="34" customFormat="1" ht="43.5" customHeight="1">
      <c r="A1117" s="27" t="s">
        <v>1065</v>
      </c>
      <c r="B1117" s="28" t="s">
        <v>2489</v>
      </c>
      <c r="C1117" s="27"/>
      <c r="D1117" s="27" t="s">
        <v>2471</v>
      </c>
      <c r="E1117" s="29" t="s">
        <v>2490</v>
      </c>
      <c r="F1117" s="30"/>
      <c r="G1117" s="31">
        <v>8.963099999999999</v>
      </c>
      <c r="H1117" s="32">
        <f>G1117*1.23</f>
        <v>11.024612999999999</v>
      </c>
      <c r="I1117" s="33">
        <v>5035048034873</v>
      </c>
      <c r="J1117" s="30" t="s">
        <v>1336</v>
      </c>
      <c r="K1117" s="30">
        <v>1</v>
      </c>
    </row>
    <row r="1118" spans="1:11" s="34" customFormat="1" ht="43.5" customHeight="1">
      <c r="A1118" s="27" t="s">
        <v>1065</v>
      </c>
      <c r="B1118" s="28" t="s">
        <v>2491</v>
      </c>
      <c r="C1118" s="27"/>
      <c r="D1118" s="27" t="s">
        <v>2471</v>
      </c>
      <c r="E1118" s="29" t="s">
        <v>2492</v>
      </c>
      <c r="F1118" s="30"/>
      <c r="G1118" s="31">
        <v>9.3978</v>
      </c>
      <c r="H1118" s="32">
        <f>G1118*1.23</f>
        <v>11.559294</v>
      </c>
      <c r="I1118" s="33">
        <v>5035048034880</v>
      </c>
      <c r="J1118" s="30" t="s">
        <v>1336</v>
      </c>
      <c r="K1118" s="30">
        <v>1</v>
      </c>
    </row>
    <row r="1119" spans="1:11" s="34" customFormat="1" ht="43.5" customHeight="1">
      <c r="A1119" s="27" t="s">
        <v>1065</v>
      </c>
      <c r="B1119" s="28" t="s">
        <v>2493</v>
      </c>
      <c r="C1119" s="27"/>
      <c r="D1119" s="27" t="s">
        <v>2471</v>
      </c>
      <c r="E1119" s="29" t="s">
        <v>2494</v>
      </c>
      <c r="F1119" s="30"/>
      <c r="G1119" s="31">
        <v>11.5506</v>
      </c>
      <c r="H1119" s="32">
        <f>G1119*1.23</f>
        <v>14.207237999999998</v>
      </c>
      <c r="I1119" s="33">
        <v>5035048034897</v>
      </c>
      <c r="J1119" s="30" t="s">
        <v>1336</v>
      </c>
      <c r="K1119" s="30">
        <v>1</v>
      </c>
    </row>
    <row r="1120" spans="1:11" ht="43.5" customHeight="1">
      <c r="A1120" s="27" t="s">
        <v>1065</v>
      </c>
      <c r="B1120" s="28" t="s">
        <v>2495</v>
      </c>
      <c r="C1120" s="27"/>
      <c r="D1120" s="27" t="s">
        <v>2471</v>
      </c>
      <c r="E1120" s="29" t="s">
        <v>2496</v>
      </c>
      <c r="F1120" s="30"/>
      <c r="G1120" s="31">
        <v>11.716199999999999</v>
      </c>
      <c r="H1120" s="32">
        <f>G1120*1.23</f>
        <v>14.410925999999998</v>
      </c>
      <c r="I1120" s="33">
        <v>5035048034903</v>
      </c>
      <c r="J1120" s="30" t="s">
        <v>1336</v>
      </c>
      <c r="K1120" s="30">
        <v>1</v>
      </c>
    </row>
    <row r="1121" spans="1:11" ht="43.5" customHeight="1">
      <c r="A1121" s="27" t="s">
        <v>1065</v>
      </c>
      <c r="B1121" s="28" t="s">
        <v>2497</v>
      </c>
      <c r="C1121" s="27"/>
      <c r="D1121" s="27" t="s">
        <v>2471</v>
      </c>
      <c r="E1121" s="29" t="s">
        <v>2498</v>
      </c>
      <c r="F1121" s="30"/>
      <c r="G1121" s="31">
        <v>12.689099999999998</v>
      </c>
      <c r="H1121" s="32">
        <f>G1121*1.23</f>
        <v>15.607592999999998</v>
      </c>
      <c r="I1121" s="33">
        <v>5035048034910</v>
      </c>
      <c r="J1121" s="30" t="s">
        <v>1336</v>
      </c>
      <c r="K1121" s="30">
        <v>1</v>
      </c>
    </row>
    <row r="1122" spans="1:11" s="34" customFormat="1" ht="43.5" customHeight="1">
      <c r="A1122" s="27" t="s">
        <v>1065</v>
      </c>
      <c r="B1122" s="28" t="s">
        <v>2499</v>
      </c>
      <c r="C1122" s="27"/>
      <c r="D1122" s="27" t="s">
        <v>2471</v>
      </c>
      <c r="E1122" s="29" t="s">
        <v>2500</v>
      </c>
      <c r="F1122" s="30"/>
      <c r="G1122" s="31">
        <v>13.9104</v>
      </c>
      <c r="H1122" s="32">
        <f>G1122*1.23</f>
        <v>17.109792</v>
      </c>
      <c r="I1122" s="33">
        <v>5035048034927</v>
      </c>
      <c r="J1122" s="30" t="s">
        <v>1336</v>
      </c>
      <c r="K1122" s="30">
        <v>1</v>
      </c>
    </row>
    <row r="1123" spans="1:11" s="34" customFormat="1" ht="43.5" customHeight="1">
      <c r="A1123" s="27" t="s">
        <v>1065</v>
      </c>
      <c r="B1123" s="28" t="s">
        <v>2501</v>
      </c>
      <c r="C1123" s="27"/>
      <c r="D1123" s="27" t="s">
        <v>2471</v>
      </c>
      <c r="E1123" s="29" t="s">
        <v>2502</v>
      </c>
      <c r="F1123" s="30"/>
      <c r="G1123" s="31">
        <v>16.34265</v>
      </c>
      <c r="H1123" s="32">
        <f>G1123*1.23</f>
        <v>20.101459499999997</v>
      </c>
      <c r="I1123" s="33">
        <v>5035048034941</v>
      </c>
      <c r="J1123" s="30" t="s">
        <v>1336</v>
      </c>
      <c r="K1123" s="30">
        <v>1</v>
      </c>
    </row>
    <row r="1124" spans="1:11" s="34" customFormat="1" ht="43.5" customHeight="1">
      <c r="A1124" s="27" t="s">
        <v>1065</v>
      </c>
      <c r="B1124" s="28" t="s">
        <v>2503</v>
      </c>
      <c r="C1124" s="27"/>
      <c r="D1124" s="27" t="s">
        <v>2471</v>
      </c>
      <c r="E1124" s="29" t="s">
        <v>2504</v>
      </c>
      <c r="F1124" s="30"/>
      <c r="G1124" s="31">
        <v>18.47475</v>
      </c>
      <c r="H1124" s="32">
        <f>G1124*1.23</f>
        <v>22.7239425</v>
      </c>
      <c r="I1124" s="33">
        <v>5035048034958</v>
      </c>
      <c r="J1124" s="30" t="s">
        <v>1336</v>
      </c>
      <c r="K1124" s="30">
        <v>1</v>
      </c>
    </row>
    <row r="1125" spans="1:11" s="34" customFormat="1" ht="43.5" customHeight="1">
      <c r="A1125" s="27" t="s">
        <v>1065</v>
      </c>
      <c r="B1125" s="28" t="s">
        <v>2505</v>
      </c>
      <c r="C1125" s="27"/>
      <c r="D1125" s="27" t="s">
        <v>2471</v>
      </c>
      <c r="E1125" s="29" t="s">
        <v>2506</v>
      </c>
      <c r="F1125" s="30"/>
      <c r="G1125" s="31">
        <v>19.602899999999998</v>
      </c>
      <c r="H1125" s="32">
        <f>G1125*1.23</f>
        <v>24.111566999999997</v>
      </c>
      <c r="I1125" s="33">
        <v>5035048034965</v>
      </c>
      <c r="J1125" s="30" t="s">
        <v>1336</v>
      </c>
      <c r="K1125" s="30">
        <v>1</v>
      </c>
    </row>
    <row r="1126" spans="1:11" s="34" customFormat="1" ht="43.5" customHeight="1">
      <c r="A1126" s="27" t="s">
        <v>1065</v>
      </c>
      <c r="B1126" s="28" t="s">
        <v>2507</v>
      </c>
      <c r="C1126" s="27"/>
      <c r="D1126" s="27" t="s">
        <v>2471</v>
      </c>
      <c r="E1126" s="29" t="s">
        <v>2508</v>
      </c>
      <c r="F1126" s="30"/>
      <c r="G1126" s="31">
        <v>20.8242</v>
      </c>
      <c r="H1126" s="32">
        <f>G1126*1.23</f>
        <v>25.613766000000002</v>
      </c>
      <c r="I1126" s="33">
        <v>5035048034972</v>
      </c>
      <c r="J1126" s="30" t="s">
        <v>1336</v>
      </c>
      <c r="K1126" s="30">
        <v>1</v>
      </c>
    </row>
    <row r="1127" spans="1:11" s="34" customFormat="1" ht="43.5" customHeight="1">
      <c r="A1127" s="27" t="s">
        <v>1065</v>
      </c>
      <c r="B1127" s="28" t="s">
        <v>2509</v>
      </c>
      <c r="C1127" s="27"/>
      <c r="D1127" s="27" t="s">
        <v>2471</v>
      </c>
      <c r="E1127" s="29" t="s">
        <v>2510</v>
      </c>
      <c r="F1127" s="30"/>
      <c r="G1127" s="31">
        <v>24.322499999999998</v>
      </c>
      <c r="H1127" s="32">
        <f>G1127*1.23</f>
        <v>29.916674999999998</v>
      </c>
      <c r="I1127" s="33">
        <v>5035048034989</v>
      </c>
      <c r="J1127" s="30" t="s">
        <v>1336</v>
      </c>
      <c r="K1127" s="30">
        <v>1</v>
      </c>
    </row>
    <row r="1128" spans="1:11" s="34" customFormat="1" ht="43.5" customHeight="1">
      <c r="A1128" s="27" t="s">
        <v>1065</v>
      </c>
      <c r="B1128" s="28" t="s">
        <v>2511</v>
      </c>
      <c r="C1128" s="27"/>
      <c r="D1128" s="27" t="s">
        <v>2471</v>
      </c>
      <c r="E1128" s="29" t="s">
        <v>2512</v>
      </c>
      <c r="F1128" s="30"/>
      <c r="G1128" s="31">
        <v>25.864649999999997</v>
      </c>
      <c r="H1128" s="32">
        <f>G1128*1.23</f>
        <v>31.813519499999998</v>
      </c>
      <c r="I1128" s="33">
        <v>5035048034996</v>
      </c>
      <c r="J1128" s="30" t="s">
        <v>1336</v>
      </c>
      <c r="K1128" s="30">
        <v>1</v>
      </c>
    </row>
    <row r="1129" spans="1:11" s="34" customFormat="1" ht="43.5" customHeight="1">
      <c r="A1129" s="27" t="s">
        <v>1065</v>
      </c>
      <c r="B1129" s="28" t="s">
        <v>2513</v>
      </c>
      <c r="C1129" s="27"/>
      <c r="D1129" s="27" t="s">
        <v>2471</v>
      </c>
      <c r="E1129" s="29" t="s">
        <v>2514</v>
      </c>
      <c r="F1129" s="30"/>
      <c r="G1129" s="31">
        <v>28.400399999999998</v>
      </c>
      <c r="H1129" s="32">
        <f>G1129*1.23</f>
        <v>34.932491999999996</v>
      </c>
      <c r="I1129" s="33">
        <v>5035048052006</v>
      </c>
      <c r="J1129" s="30" t="s">
        <v>1336</v>
      </c>
      <c r="K1129" s="30">
        <v>1</v>
      </c>
    </row>
    <row r="1130" spans="1:11" s="34" customFormat="1" ht="43.5" customHeight="1">
      <c r="A1130" s="27" t="s">
        <v>1065</v>
      </c>
      <c r="B1130" s="28" t="s">
        <v>2515</v>
      </c>
      <c r="C1130" s="27"/>
      <c r="D1130" s="27" t="s">
        <v>2471</v>
      </c>
      <c r="E1130" s="29" t="s">
        <v>2516</v>
      </c>
      <c r="F1130" s="30"/>
      <c r="G1130" s="31">
        <v>29.290499999999998</v>
      </c>
      <c r="H1130" s="32">
        <f>G1130*1.23</f>
        <v>36.027314999999994</v>
      </c>
      <c r="I1130" s="33">
        <v>5035048052013</v>
      </c>
      <c r="J1130" s="30" t="s">
        <v>1336</v>
      </c>
      <c r="K1130" s="30">
        <v>1</v>
      </c>
    </row>
    <row r="1131" spans="1:11" s="34" customFormat="1" ht="43.5" customHeight="1">
      <c r="A1131" s="27" t="s">
        <v>1065</v>
      </c>
      <c r="B1131" s="28" t="s">
        <v>2517</v>
      </c>
      <c r="C1131" s="27"/>
      <c r="D1131" s="27" t="s">
        <v>2518</v>
      </c>
      <c r="E1131" s="29" t="s">
        <v>2519</v>
      </c>
      <c r="F1131" s="30" t="s">
        <v>117</v>
      </c>
      <c r="G1131" s="31">
        <v>20.4723</v>
      </c>
      <c r="H1131" s="32">
        <f>G1131*1.23</f>
        <v>25.180929</v>
      </c>
      <c r="I1131" s="33">
        <v>5035048081747</v>
      </c>
      <c r="J1131" s="30" t="s">
        <v>1336</v>
      </c>
      <c r="K1131" s="30">
        <v>1</v>
      </c>
    </row>
    <row r="1132" spans="1:11" s="34" customFormat="1" ht="43.5" customHeight="1">
      <c r="A1132" s="27" t="s">
        <v>1065</v>
      </c>
      <c r="B1132" s="28" t="s">
        <v>2520</v>
      </c>
      <c r="C1132" s="27"/>
      <c r="D1132" s="27" t="s">
        <v>2518</v>
      </c>
      <c r="E1132" s="29" t="s">
        <v>2521</v>
      </c>
      <c r="F1132" s="30" t="s">
        <v>117</v>
      </c>
      <c r="G1132" s="31">
        <v>21.983399999999996</v>
      </c>
      <c r="H1132" s="32">
        <f>G1132*1.23</f>
        <v>27.039581999999996</v>
      </c>
      <c r="I1132" s="33">
        <v>5035048081778</v>
      </c>
      <c r="J1132" s="30" t="s">
        <v>1336</v>
      </c>
      <c r="K1132" s="30">
        <v>1</v>
      </c>
    </row>
    <row r="1133" spans="1:11" s="34" customFormat="1" ht="43.5" customHeight="1">
      <c r="A1133" s="27" t="s">
        <v>1065</v>
      </c>
      <c r="B1133" s="28" t="s">
        <v>2522</v>
      </c>
      <c r="C1133" s="27"/>
      <c r="D1133" s="27" t="s">
        <v>2518</v>
      </c>
      <c r="E1133" s="29" t="s">
        <v>2523</v>
      </c>
      <c r="F1133" s="30" t="s">
        <v>117</v>
      </c>
      <c r="G1133" s="31">
        <v>24.20865</v>
      </c>
      <c r="H1133" s="32">
        <f>G1133*1.23</f>
        <v>29.776639499999998</v>
      </c>
      <c r="I1133" s="33">
        <v>5035048081808</v>
      </c>
      <c r="J1133" s="30" t="s">
        <v>1336</v>
      </c>
      <c r="K1133" s="30">
        <v>1</v>
      </c>
    </row>
    <row r="1134" spans="1:11" s="34" customFormat="1" ht="43.5" customHeight="1">
      <c r="A1134" s="27" t="s">
        <v>1065</v>
      </c>
      <c r="B1134" s="28" t="s">
        <v>2524</v>
      </c>
      <c r="C1134" s="27"/>
      <c r="D1134" s="27" t="s">
        <v>2471</v>
      </c>
      <c r="E1134" s="29" t="s">
        <v>2525</v>
      </c>
      <c r="F1134" s="30"/>
      <c r="G1134" s="31">
        <v>34.8174</v>
      </c>
      <c r="H1134" s="32">
        <f>G1134*1.23</f>
        <v>42.825402</v>
      </c>
      <c r="I1134" s="33">
        <v>5035048052020</v>
      </c>
      <c r="J1134" s="30" t="s">
        <v>1336</v>
      </c>
      <c r="K1134" s="30">
        <v>1</v>
      </c>
    </row>
    <row r="1135" spans="1:11" s="34" customFormat="1" ht="43.5" customHeight="1">
      <c r="A1135" s="27" t="s">
        <v>1065</v>
      </c>
      <c r="B1135" s="28" t="s">
        <v>2526</v>
      </c>
      <c r="C1135" s="27"/>
      <c r="D1135" s="27" t="s">
        <v>2518</v>
      </c>
      <c r="E1135" s="29" t="s">
        <v>2527</v>
      </c>
      <c r="F1135" s="30" t="s">
        <v>117</v>
      </c>
      <c r="G1135" s="31">
        <v>26.2062</v>
      </c>
      <c r="H1135" s="32">
        <f>G1135*1.23</f>
        <v>32.233626</v>
      </c>
      <c r="I1135" s="33">
        <v>5035048081839</v>
      </c>
      <c r="J1135" s="30" t="s">
        <v>1336</v>
      </c>
      <c r="K1135" s="30">
        <v>1</v>
      </c>
    </row>
    <row r="1136" spans="1:11" s="34" customFormat="1" ht="43.5" customHeight="1">
      <c r="A1136" s="27" t="s">
        <v>1065</v>
      </c>
      <c r="B1136" s="28" t="s">
        <v>2528</v>
      </c>
      <c r="C1136" s="27"/>
      <c r="D1136" s="27" t="s">
        <v>2518</v>
      </c>
      <c r="E1136" s="29" t="s">
        <v>2529</v>
      </c>
      <c r="F1136" s="30" t="s">
        <v>117</v>
      </c>
      <c r="G1136" s="31">
        <v>36.09045</v>
      </c>
      <c r="H1136" s="32">
        <f>G1136*1.23</f>
        <v>44.3912535</v>
      </c>
      <c r="I1136" s="33">
        <v>5035048081891</v>
      </c>
      <c r="J1136" s="30" t="s">
        <v>1336</v>
      </c>
      <c r="K1136" s="30">
        <v>1</v>
      </c>
    </row>
    <row r="1137" spans="1:11" s="34" customFormat="1" ht="43.5" customHeight="1">
      <c r="A1137" s="27" t="s">
        <v>1065</v>
      </c>
      <c r="B1137" s="28" t="s">
        <v>2530</v>
      </c>
      <c r="C1137" s="27"/>
      <c r="D1137" s="27" t="s">
        <v>2471</v>
      </c>
      <c r="E1137" s="29" t="s">
        <v>2531</v>
      </c>
      <c r="F1137" s="30"/>
      <c r="G1137" s="31">
        <v>41.327549999999995</v>
      </c>
      <c r="H1137" s="32">
        <f>G1137*1.23</f>
        <v>50.832886499999994</v>
      </c>
      <c r="I1137" s="33">
        <v>5035048052037</v>
      </c>
      <c r="J1137" s="30" t="s">
        <v>1336</v>
      </c>
      <c r="K1137" s="30">
        <v>1</v>
      </c>
    </row>
    <row r="1138" spans="1:11" s="34" customFormat="1" ht="43.5" customHeight="1">
      <c r="A1138" s="27" t="s">
        <v>1065</v>
      </c>
      <c r="B1138" s="28" t="s">
        <v>2532</v>
      </c>
      <c r="C1138" s="27"/>
      <c r="D1138" s="27" t="s">
        <v>2471</v>
      </c>
      <c r="E1138" s="29" t="s">
        <v>2533</v>
      </c>
      <c r="F1138" s="30"/>
      <c r="G1138" s="31">
        <v>38.9574</v>
      </c>
      <c r="H1138" s="32">
        <f>G1138*1.23</f>
        <v>47.917602</v>
      </c>
      <c r="I1138" s="33">
        <v>5035048052044</v>
      </c>
      <c r="J1138" s="30" t="s">
        <v>1336</v>
      </c>
      <c r="K1138" s="30">
        <v>1</v>
      </c>
    </row>
    <row r="1139" spans="1:11" s="34" customFormat="1" ht="43.5" customHeight="1">
      <c r="A1139" s="27" t="s">
        <v>1065</v>
      </c>
      <c r="B1139" s="28" t="s">
        <v>2534</v>
      </c>
      <c r="C1139" s="27"/>
      <c r="D1139" s="27" t="s">
        <v>2471</v>
      </c>
      <c r="E1139" s="29" t="s">
        <v>2535</v>
      </c>
      <c r="F1139" s="30"/>
      <c r="G1139" s="31">
        <v>8.2386</v>
      </c>
      <c r="H1139" s="32">
        <f>G1139*1.23</f>
        <v>10.133478</v>
      </c>
      <c r="I1139" s="33">
        <v>5035048052648</v>
      </c>
      <c r="J1139" s="30" t="s">
        <v>1336</v>
      </c>
      <c r="K1139" s="30">
        <v>1</v>
      </c>
    </row>
    <row r="1140" spans="1:11" s="34" customFormat="1" ht="43.5" customHeight="1">
      <c r="A1140" s="27" t="s">
        <v>1065</v>
      </c>
      <c r="B1140" s="28" t="s">
        <v>2536</v>
      </c>
      <c r="C1140" s="27"/>
      <c r="D1140" s="27" t="s">
        <v>2471</v>
      </c>
      <c r="E1140" s="29" t="s">
        <v>2537</v>
      </c>
      <c r="F1140" s="30"/>
      <c r="G1140" s="31">
        <v>11.47815</v>
      </c>
      <c r="H1140" s="32">
        <f>G1140*1.23</f>
        <v>14.118124499999999</v>
      </c>
      <c r="I1140" s="33">
        <v>5035048052662</v>
      </c>
      <c r="J1140" s="30" t="s">
        <v>1336</v>
      </c>
      <c r="K1140" s="30">
        <v>1</v>
      </c>
    </row>
    <row r="1141" spans="1:11" s="34" customFormat="1" ht="43.5" customHeight="1">
      <c r="A1141" s="27" t="s">
        <v>1065</v>
      </c>
      <c r="B1141" s="28" t="s">
        <v>2538</v>
      </c>
      <c r="C1141" s="27"/>
      <c r="D1141" s="27" t="s">
        <v>2471</v>
      </c>
      <c r="E1141" s="29" t="s">
        <v>2539</v>
      </c>
      <c r="F1141" s="30"/>
      <c r="G1141" s="31">
        <v>11.47815</v>
      </c>
      <c r="H1141" s="32">
        <f>G1141*1.23</f>
        <v>14.118124499999999</v>
      </c>
      <c r="I1141" s="33">
        <v>5035048052679</v>
      </c>
      <c r="J1141" s="30" t="s">
        <v>1336</v>
      </c>
      <c r="K1141" s="30">
        <v>1</v>
      </c>
    </row>
    <row r="1142" spans="1:11" s="34" customFormat="1" ht="43.5" customHeight="1">
      <c r="A1142" s="27" t="s">
        <v>1065</v>
      </c>
      <c r="B1142" s="28" t="s">
        <v>2540</v>
      </c>
      <c r="C1142" s="27"/>
      <c r="D1142" s="27" t="s">
        <v>2471</v>
      </c>
      <c r="E1142" s="29" t="s">
        <v>2541</v>
      </c>
      <c r="F1142" s="30"/>
      <c r="G1142" s="31">
        <v>13.9104</v>
      </c>
      <c r="H1142" s="32">
        <f>G1142*1.23</f>
        <v>17.109792</v>
      </c>
      <c r="I1142" s="33">
        <v>5035048052686</v>
      </c>
      <c r="J1142" s="30" t="s">
        <v>1336</v>
      </c>
      <c r="K1142" s="30">
        <v>1</v>
      </c>
    </row>
    <row r="1143" spans="1:11" s="34" customFormat="1" ht="43.5" customHeight="1">
      <c r="A1143" s="27" t="s">
        <v>1065</v>
      </c>
      <c r="B1143" s="28" t="s">
        <v>2542</v>
      </c>
      <c r="C1143" s="27"/>
      <c r="D1143" s="27" t="s">
        <v>2543</v>
      </c>
      <c r="E1143" s="29" t="s">
        <v>2544</v>
      </c>
      <c r="F1143" s="30"/>
      <c r="G1143" s="31">
        <v>14.645249999999999</v>
      </c>
      <c r="H1143" s="32">
        <f>G1143*1.23</f>
        <v>18.013657499999997</v>
      </c>
      <c r="I1143" s="33">
        <v>5011402386307</v>
      </c>
      <c r="J1143" s="30" t="s">
        <v>1336</v>
      </c>
      <c r="K1143" s="30">
        <v>10</v>
      </c>
    </row>
    <row r="1144" spans="1:11" s="34" customFormat="1" ht="43.5" customHeight="1">
      <c r="A1144" s="27" t="s">
        <v>1065</v>
      </c>
      <c r="B1144" s="28" t="s">
        <v>2545</v>
      </c>
      <c r="C1144" s="27"/>
      <c r="D1144" s="27" t="s">
        <v>2543</v>
      </c>
      <c r="E1144" s="29" t="s">
        <v>2546</v>
      </c>
      <c r="F1144" s="30"/>
      <c r="G1144" s="31">
        <v>14.9247</v>
      </c>
      <c r="H1144" s="32">
        <f>G1144*1.23</f>
        <v>18.357381</v>
      </c>
      <c r="I1144" s="33">
        <v>5011402382729</v>
      </c>
      <c r="J1144" s="30" t="s">
        <v>1336</v>
      </c>
      <c r="K1144" s="30">
        <v>10</v>
      </c>
    </row>
    <row r="1145" spans="1:11" s="34" customFormat="1" ht="43.5" customHeight="1">
      <c r="A1145" s="27" t="s">
        <v>1065</v>
      </c>
      <c r="B1145" s="28" t="s">
        <v>2547</v>
      </c>
      <c r="C1145" s="27"/>
      <c r="D1145" s="27" t="s">
        <v>2543</v>
      </c>
      <c r="E1145" s="29" t="s">
        <v>2548</v>
      </c>
      <c r="F1145" s="30"/>
      <c r="G1145" s="31">
        <v>15.349049999999998</v>
      </c>
      <c r="H1145" s="32">
        <f>G1145*1.23</f>
        <v>18.8793315</v>
      </c>
      <c r="I1145" s="33">
        <v>5011402382736</v>
      </c>
      <c r="J1145" s="30" t="s">
        <v>1336</v>
      </c>
      <c r="K1145" s="30">
        <v>10</v>
      </c>
    </row>
    <row r="1146" spans="1:11" s="34" customFormat="1" ht="43.5" customHeight="1">
      <c r="A1146" s="27" t="s">
        <v>1065</v>
      </c>
      <c r="B1146" s="28" t="s">
        <v>2549</v>
      </c>
      <c r="C1146" s="27"/>
      <c r="D1146" s="27" t="s">
        <v>2543</v>
      </c>
      <c r="E1146" s="29" t="s">
        <v>2550</v>
      </c>
      <c r="F1146" s="30"/>
      <c r="G1146" s="31">
        <v>15.6699</v>
      </c>
      <c r="H1146" s="32">
        <f>G1146*1.23</f>
        <v>19.273977</v>
      </c>
      <c r="I1146" s="33">
        <v>5011402382743</v>
      </c>
      <c r="J1146" s="30" t="s">
        <v>22</v>
      </c>
      <c r="K1146" s="30">
        <v>10</v>
      </c>
    </row>
    <row r="1147" spans="1:11" s="34" customFormat="1" ht="43.5" customHeight="1">
      <c r="A1147" s="27" t="s">
        <v>1065</v>
      </c>
      <c r="B1147" s="28" t="s">
        <v>2551</v>
      </c>
      <c r="C1147" s="27"/>
      <c r="D1147" s="27" t="s">
        <v>2543</v>
      </c>
      <c r="E1147" s="29" t="s">
        <v>2552</v>
      </c>
      <c r="F1147" s="30"/>
      <c r="G1147" s="31">
        <v>16.23915</v>
      </c>
      <c r="H1147" s="32">
        <f>G1147*1.23</f>
        <v>19.974154499999997</v>
      </c>
      <c r="I1147" s="33">
        <v>5011402382750</v>
      </c>
      <c r="J1147" s="30" t="s">
        <v>22</v>
      </c>
      <c r="K1147" s="30">
        <v>10</v>
      </c>
    </row>
    <row r="1148" spans="1:11" s="34" customFormat="1" ht="43.5" customHeight="1">
      <c r="A1148" s="27" t="s">
        <v>1065</v>
      </c>
      <c r="B1148" s="28" t="s">
        <v>2553</v>
      </c>
      <c r="C1148" s="27"/>
      <c r="D1148" s="27" t="s">
        <v>2543</v>
      </c>
      <c r="E1148" s="29" t="s">
        <v>2554</v>
      </c>
      <c r="F1148" s="30"/>
      <c r="G1148" s="31">
        <v>17.2638</v>
      </c>
      <c r="H1148" s="32">
        <f>G1148*1.23</f>
        <v>21.234474</v>
      </c>
      <c r="I1148" s="33">
        <v>5011402382767</v>
      </c>
      <c r="J1148" s="30" t="s">
        <v>22</v>
      </c>
      <c r="K1148" s="30">
        <v>10</v>
      </c>
    </row>
    <row r="1149" spans="1:11" s="34" customFormat="1" ht="43.5" customHeight="1">
      <c r="A1149" s="27" t="s">
        <v>1065</v>
      </c>
      <c r="B1149" s="28" t="s">
        <v>2555</v>
      </c>
      <c r="C1149" s="27"/>
      <c r="D1149" s="27" t="s">
        <v>2543</v>
      </c>
      <c r="E1149" s="29" t="s">
        <v>2556</v>
      </c>
      <c r="F1149" s="30"/>
      <c r="G1149" s="31">
        <v>18.28845</v>
      </c>
      <c r="H1149" s="32">
        <f>G1149*1.23</f>
        <v>22.4947935</v>
      </c>
      <c r="I1149" s="33">
        <v>5011402382774</v>
      </c>
      <c r="J1149" s="30" t="s">
        <v>22</v>
      </c>
      <c r="K1149" s="30">
        <v>10</v>
      </c>
    </row>
    <row r="1150" spans="1:11" s="34" customFormat="1" ht="43.5" customHeight="1">
      <c r="A1150" s="27" t="s">
        <v>1065</v>
      </c>
      <c r="B1150" s="28" t="s">
        <v>2557</v>
      </c>
      <c r="C1150" s="27"/>
      <c r="D1150" s="27" t="s">
        <v>2543</v>
      </c>
      <c r="E1150" s="29" t="s">
        <v>2558</v>
      </c>
      <c r="F1150" s="30"/>
      <c r="G1150" s="31">
        <v>17.2638</v>
      </c>
      <c r="H1150" s="32">
        <f>G1150*1.23</f>
        <v>21.234474</v>
      </c>
      <c r="I1150" s="33">
        <v>5011402382798</v>
      </c>
      <c r="J1150" s="30" t="s">
        <v>22</v>
      </c>
      <c r="K1150" s="30">
        <v>10</v>
      </c>
    </row>
    <row r="1151" spans="1:11" s="34" customFormat="1" ht="43.5" customHeight="1">
      <c r="A1151" s="27" t="s">
        <v>1065</v>
      </c>
      <c r="B1151" s="28" t="s">
        <v>2559</v>
      </c>
      <c r="C1151" s="27"/>
      <c r="D1151" s="27" t="s">
        <v>2543</v>
      </c>
      <c r="E1151" s="29" t="s">
        <v>2560</v>
      </c>
      <c r="F1151" s="30"/>
      <c r="G1151" s="31">
        <v>17.56395</v>
      </c>
      <c r="H1151" s="32">
        <f>G1151*1.23</f>
        <v>21.603658499999998</v>
      </c>
      <c r="I1151" s="33">
        <v>5011402382811</v>
      </c>
      <c r="J1151" s="30" t="s">
        <v>22</v>
      </c>
      <c r="K1151" s="30">
        <v>10</v>
      </c>
    </row>
    <row r="1152" spans="1:11" s="34" customFormat="1" ht="43.5" customHeight="1">
      <c r="A1152" s="27" t="s">
        <v>1065</v>
      </c>
      <c r="B1152" s="28" t="s">
        <v>2561</v>
      </c>
      <c r="C1152" s="27"/>
      <c r="D1152" s="27" t="s">
        <v>2543</v>
      </c>
      <c r="E1152" s="29" t="s">
        <v>2562</v>
      </c>
      <c r="F1152" s="30"/>
      <c r="G1152" s="31">
        <v>18.74385</v>
      </c>
      <c r="H1152" s="32">
        <f>G1152*1.23</f>
        <v>23.0549355</v>
      </c>
      <c r="I1152" s="33">
        <v>5011402382835</v>
      </c>
      <c r="J1152" s="30" t="s">
        <v>22</v>
      </c>
      <c r="K1152" s="30">
        <v>10</v>
      </c>
    </row>
    <row r="1153" spans="1:11" s="34" customFormat="1" ht="43.5" customHeight="1">
      <c r="A1153" s="27" t="s">
        <v>1065</v>
      </c>
      <c r="B1153" s="28" t="s">
        <v>2563</v>
      </c>
      <c r="C1153" s="27"/>
      <c r="D1153" s="27" t="s">
        <v>2543</v>
      </c>
      <c r="E1153" s="29" t="s">
        <v>2564</v>
      </c>
      <c r="F1153" s="30"/>
      <c r="G1153" s="31">
        <v>18.878399999999996</v>
      </c>
      <c r="H1153" s="32">
        <f>G1153*1.23</f>
        <v>23.220431999999995</v>
      </c>
      <c r="I1153" s="33">
        <v>5011402382842</v>
      </c>
      <c r="J1153" s="30" t="s">
        <v>22</v>
      </c>
      <c r="K1153" s="30">
        <v>10</v>
      </c>
    </row>
    <row r="1154" spans="1:11" s="34" customFormat="1" ht="43.5" customHeight="1">
      <c r="A1154" s="27" t="s">
        <v>1065</v>
      </c>
      <c r="B1154" s="28" t="s">
        <v>2565</v>
      </c>
      <c r="C1154" s="27"/>
      <c r="D1154" s="27" t="s">
        <v>2543</v>
      </c>
      <c r="E1154" s="29" t="s">
        <v>2566</v>
      </c>
      <c r="F1154" s="30"/>
      <c r="G1154" s="31">
        <v>20.068649999999998</v>
      </c>
      <c r="H1154" s="32">
        <f>G1154*1.23</f>
        <v>24.684439499999996</v>
      </c>
      <c r="I1154" s="33">
        <v>5011402382866</v>
      </c>
      <c r="J1154" s="30" t="s">
        <v>22</v>
      </c>
      <c r="K1154" s="30">
        <v>10</v>
      </c>
    </row>
    <row r="1155" spans="1:11" s="34" customFormat="1" ht="43.5" customHeight="1">
      <c r="A1155" s="27" t="s">
        <v>1065</v>
      </c>
      <c r="B1155" s="28" t="s">
        <v>2567</v>
      </c>
      <c r="C1155" s="27"/>
      <c r="D1155" s="27" t="s">
        <v>2543</v>
      </c>
      <c r="E1155" s="29" t="s">
        <v>2568</v>
      </c>
      <c r="F1155" s="30"/>
      <c r="G1155" s="31">
        <v>21.372749999999996</v>
      </c>
      <c r="H1155" s="32">
        <f>G1155*1.23</f>
        <v>26.288482499999994</v>
      </c>
      <c r="I1155" s="33">
        <v>5011402382873</v>
      </c>
      <c r="J1155" s="30" t="s">
        <v>22</v>
      </c>
      <c r="K1155" s="30">
        <v>10</v>
      </c>
    </row>
    <row r="1156" spans="1:11" s="34" customFormat="1" ht="43.5" customHeight="1">
      <c r="A1156" s="27" t="s">
        <v>1065</v>
      </c>
      <c r="B1156" s="28" t="s">
        <v>2569</v>
      </c>
      <c r="C1156" s="27"/>
      <c r="D1156" s="27" t="s">
        <v>2543</v>
      </c>
      <c r="E1156" s="29" t="s">
        <v>2570</v>
      </c>
      <c r="F1156" s="30"/>
      <c r="G1156" s="31">
        <v>22.09725</v>
      </c>
      <c r="H1156" s="32">
        <f>G1156*1.23</f>
        <v>27.1796175</v>
      </c>
      <c r="I1156" s="33">
        <v>5011402382880</v>
      </c>
      <c r="J1156" s="30" t="s">
        <v>22</v>
      </c>
      <c r="K1156" s="30">
        <v>10</v>
      </c>
    </row>
    <row r="1157" spans="1:11" s="34" customFormat="1" ht="43.5" customHeight="1">
      <c r="A1157" s="27" t="s">
        <v>1065</v>
      </c>
      <c r="B1157" s="28" t="s">
        <v>2571</v>
      </c>
      <c r="C1157" s="27"/>
      <c r="D1157" s="27" t="s">
        <v>2543</v>
      </c>
      <c r="E1157" s="29" t="s">
        <v>2572</v>
      </c>
      <c r="F1157" s="30"/>
      <c r="G1157" s="31">
        <v>26.05095</v>
      </c>
      <c r="H1157" s="32">
        <f>G1157*1.23</f>
        <v>32.0426685</v>
      </c>
      <c r="I1157" s="33">
        <v>5011402382903</v>
      </c>
      <c r="J1157" s="30" t="s">
        <v>22</v>
      </c>
      <c r="K1157" s="30">
        <v>10</v>
      </c>
    </row>
    <row r="1158" spans="1:11" s="34" customFormat="1" ht="43.5" customHeight="1">
      <c r="A1158" s="27" t="s">
        <v>1065</v>
      </c>
      <c r="B1158" s="28" t="s">
        <v>2573</v>
      </c>
      <c r="C1158" s="27"/>
      <c r="D1158" s="27" t="s">
        <v>2543</v>
      </c>
      <c r="E1158" s="29" t="s">
        <v>2574</v>
      </c>
      <c r="F1158" s="30"/>
      <c r="G1158" s="31">
        <v>27.08595</v>
      </c>
      <c r="H1158" s="32">
        <f>G1158*1.23</f>
        <v>33.3157185</v>
      </c>
      <c r="I1158" s="33">
        <v>5011402382927</v>
      </c>
      <c r="J1158" s="30" t="s">
        <v>22</v>
      </c>
      <c r="K1158" s="30">
        <v>10</v>
      </c>
    </row>
    <row r="1159" spans="1:11" s="34" customFormat="1" ht="43.5" customHeight="1">
      <c r="A1159" s="27" t="s">
        <v>1065</v>
      </c>
      <c r="B1159" s="28" t="s">
        <v>2575</v>
      </c>
      <c r="C1159" s="27"/>
      <c r="D1159" s="27" t="s">
        <v>2543</v>
      </c>
      <c r="E1159" s="29" t="s">
        <v>2576</v>
      </c>
      <c r="F1159" s="30"/>
      <c r="G1159" s="31">
        <v>31.629599999999996</v>
      </c>
      <c r="H1159" s="32">
        <f>G1159*1.23</f>
        <v>38.904408</v>
      </c>
      <c r="I1159" s="33">
        <v>5011402382934</v>
      </c>
      <c r="J1159" s="30" t="s">
        <v>22</v>
      </c>
      <c r="K1159" s="30">
        <v>10</v>
      </c>
    </row>
    <row r="1160" spans="1:11" s="34" customFormat="1" ht="43.5" customHeight="1">
      <c r="A1160" s="27" t="s">
        <v>1065</v>
      </c>
      <c r="B1160" s="28" t="s">
        <v>2577</v>
      </c>
      <c r="C1160" s="27"/>
      <c r="D1160" s="27" t="s">
        <v>2543</v>
      </c>
      <c r="E1160" s="29" t="s">
        <v>2578</v>
      </c>
      <c r="F1160" s="30"/>
      <c r="G1160" s="31">
        <v>35.86275</v>
      </c>
      <c r="H1160" s="32">
        <f>G1160*1.23</f>
        <v>44.1111825</v>
      </c>
      <c r="I1160" s="33">
        <v>5011402382941</v>
      </c>
      <c r="J1160" s="30" t="s">
        <v>22</v>
      </c>
      <c r="K1160" s="30">
        <v>10</v>
      </c>
    </row>
    <row r="1161" spans="1:11" s="34" customFormat="1" ht="43.5" customHeight="1">
      <c r="A1161" s="27" t="s">
        <v>1065</v>
      </c>
      <c r="B1161" s="28" t="s">
        <v>2579</v>
      </c>
      <c r="C1161" s="27"/>
      <c r="D1161" s="27" t="s">
        <v>2543</v>
      </c>
      <c r="E1161" s="29" t="s">
        <v>2580</v>
      </c>
      <c r="F1161" s="30"/>
      <c r="G1161" s="31">
        <v>36.638999999999996</v>
      </c>
      <c r="H1161" s="32">
        <f>G1161*1.23</f>
        <v>45.06596999999999</v>
      </c>
      <c r="I1161" s="33">
        <v>5011402382958</v>
      </c>
      <c r="J1161" s="30" t="s">
        <v>22</v>
      </c>
      <c r="K1161" s="30">
        <v>10</v>
      </c>
    </row>
    <row r="1162" spans="1:11" s="34" customFormat="1" ht="43.5" customHeight="1">
      <c r="A1162" s="27" t="s">
        <v>1065</v>
      </c>
      <c r="B1162" s="28" t="s">
        <v>2581</v>
      </c>
      <c r="C1162" s="27"/>
      <c r="D1162" s="27" t="s">
        <v>2543</v>
      </c>
      <c r="E1162" s="29" t="s">
        <v>2582</v>
      </c>
      <c r="F1162" s="30"/>
      <c r="G1162" s="31">
        <v>40.56164999999999</v>
      </c>
      <c r="H1162" s="32">
        <f>G1162*1.23</f>
        <v>49.89082949999999</v>
      </c>
      <c r="I1162" s="33">
        <v>5011402382965</v>
      </c>
      <c r="J1162" s="30" t="s">
        <v>22</v>
      </c>
      <c r="K1162" s="30">
        <v>10</v>
      </c>
    </row>
    <row r="1163" spans="1:11" s="34" customFormat="1" ht="43.5" customHeight="1">
      <c r="A1163" s="27" t="s">
        <v>1065</v>
      </c>
      <c r="B1163" s="28" t="s">
        <v>2583</v>
      </c>
      <c r="C1163" s="27"/>
      <c r="D1163" s="27" t="s">
        <v>2543</v>
      </c>
      <c r="E1163" s="29" t="s">
        <v>2584</v>
      </c>
      <c r="F1163" s="30"/>
      <c r="G1163" s="31">
        <v>27.944999999999997</v>
      </c>
      <c r="H1163" s="32">
        <f>G1163*1.23</f>
        <v>34.37235</v>
      </c>
      <c r="I1163" s="33">
        <v>5011402382989</v>
      </c>
      <c r="J1163" s="30" t="s">
        <v>22</v>
      </c>
      <c r="K1163" s="30">
        <v>5</v>
      </c>
    </row>
    <row r="1164" spans="1:11" s="34" customFormat="1" ht="43.5" customHeight="1">
      <c r="A1164" s="27" t="s">
        <v>1065</v>
      </c>
      <c r="B1164" s="28" t="s">
        <v>2585</v>
      </c>
      <c r="C1164" s="27"/>
      <c r="D1164" s="27" t="s">
        <v>2543</v>
      </c>
      <c r="E1164" s="29" t="s">
        <v>2586</v>
      </c>
      <c r="F1164" s="30"/>
      <c r="G1164" s="31">
        <v>29.839049999999997</v>
      </c>
      <c r="H1164" s="32">
        <f>G1164*1.23</f>
        <v>36.7020315</v>
      </c>
      <c r="I1164" s="33">
        <v>5011402382996</v>
      </c>
      <c r="J1164" s="30" t="s">
        <v>22</v>
      </c>
      <c r="K1164" s="30">
        <v>5</v>
      </c>
    </row>
    <row r="1165" spans="1:11" s="34" customFormat="1" ht="43.5" customHeight="1">
      <c r="A1165" s="27" t="s">
        <v>1065</v>
      </c>
      <c r="B1165" s="28" t="s">
        <v>2587</v>
      </c>
      <c r="C1165" s="27"/>
      <c r="D1165" s="27" t="s">
        <v>2543</v>
      </c>
      <c r="E1165" s="29" t="s">
        <v>2588</v>
      </c>
      <c r="F1165" s="30"/>
      <c r="G1165" s="31">
        <v>33.813449999999996</v>
      </c>
      <c r="H1165" s="32">
        <f>G1165*1.23</f>
        <v>41.590543499999995</v>
      </c>
      <c r="I1165" s="33">
        <v>5011402383009</v>
      </c>
      <c r="J1165" s="30" t="s">
        <v>22</v>
      </c>
      <c r="K1165" s="30">
        <v>5</v>
      </c>
    </row>
    <row r="1166" spans="1:11" s="34" customFormat="1" ht="43.5" customHeight="1">
      <c r="A1166" s="27" t="s">
        <v>1065</v>
      </c>
      <c r="B1166" s="28" t="s">
        <v>2589</v>
      </c>
      <c r="C1166" s="27"/>
      <c r="D1166" s="27" t="s">
        <v>2543</v>
      </c>
      <c r="E1166" s="29" t="s">
        <v>2590</v>
      </c>
      <c r="F1166" s="30"/>
      <c r="G1166" s="31">
        <v>35.20034999999999</v>
      </c>
      <c r="H1166" s="32">
        <f>G1166*1.23</f>
        <v>43.29643049999999</v>
      </c>
      <c r="I1166" s="33">
        <v>5011402383023</v>
      </c>
      <c r="J1166" s="30" t="s">
        <v>22</v>
      </c>
      <c r="K1166" s="30">
        <v>5</v>
      </c>
    </row>
    <row r="1167" spans="1:11" s="34" customFormat="1" ht="43.5" customHeight="1">
      <c r="A1167" s="27" t="s">
        <v>1065</v>
      </c>
      <c r="B1167" s="28" t="s">
        <v>2591</v>
      </c>
      <c r="C1167" s="27"/>
      <c r="D1167" s="27" t="s">
        <v>2543</v>
      </c>
      <c r="E1167" s="29" t="s">
        <v>2592</v>
      </c>
      <c r="F1167" s="30"/>
      <c r="G1167" s="31">
        <v>36.40095</v>
      </c>
      <c r="H1167" s="32">
        <f>G1167*1.23</f>
        <v>44.773168500000004</v>
      </c>
      <c r="I1167" s="33">
        <v>5011402383030</v>
      </c>
      <c r="J1167" s="30" t="s">
        <v>22</v>
      </c>
      <c r="K1167" s="30">
        <v>5</v>
      </c>
    </row>
    <row r="1168" spans="1:11" s="34" customFormat="1" ht="43.5" customHeight="1">
      <c r="A1168" s="27" t="s">
        <v>1065</v>
      </c>
      <c r="B1168" s="28" t="s">
        <v>2593</v>
      </c>
      <c r="C1168" s="27"/>
      <c r="D1168" s="27" t="s">
        <v>2543</v>
      </c>
      <c r="E1168" s="29" t="s">
        <v>2594</v>
      </c>
      <c r="F1168" s="30"/>
      <c r="G1168" s="31">
        <v>38.42955</v>
      </c>
      <c r="H1168" s="32">
        <f>G1168*1.23</f>
        <v>47.2683465</v>
      </c>
      <c r="I1168" s="33">
        <v>5011402383047</v>
      </c>
      <c r="J1168" s="30" t="s">
        <v>22</v>
      </c>
      <c r="K1168" s="30">
        <v>5</v>
      </c>
    </row>
    <row r="1169" spans="1:11" s="34" customFormat="1" ht="43.5" customHeight="1">
      <c r="A1169" s="27" t="s">
        <v>1065</v>
      </c>
      <c r="B1169" s="28" t="s">
        <v>2595</v>
      </c>
      <c r="C1169" s="27"/>
      <c r="D1169" s="27" t="s">
        <v>2596</v>
      </c>
      <c r="E1169" s="29" t="s">
        <v>2544</v>
      </c>
      <c r="F1169" s="30"/>
      <c r="G1169" s="31">
        <v>9.749699999999999</v>
      </c>
      <c r="H1169" s="32">
        <f>G1169*1.23</f>
        <v>11.992130999999999</v>
      </c>
      <c r="I1169" s="33">
        <v>5011402373437</v>
      </c>
      <c r="J1169" s="30" t="s">
        <v>163</v>
      </c>
      <c r="K1169" s="30">
        <v>2</v>
      </c>
    </row>
    <row r="1170" spans="1:11" s="34" customFormat="1" ht="43.5" customHeight="1">
      <c r="A1170" s="27" t="s">
        <v>1065</v>
      </c>
      <c r="B1170" s="28" t="s">
        <v>2597</v>
      </c>
      <c r="C1170" s="27"/>
      <c r="D1170" s="27" t="s">
        <v>2596</v>
      </c>
      <c r="E1170" s="29" t="s">
        <v>2546</v>
      </c>
      <c r="F1170" s="30"/>
      <c r="G1170" s="31">
        <v>9.749699999999999</v>
      </c>
      <c r="H1170" s="32">
        <f>G1170*1.23</f>
        <v>11.992130999999999</v>
      </c>
      <c r="I1170" s="33">
        <v>5011402373451</v>
      </c>
      <c r="J1170" s="30" t="s">
        <v>163</v>
      </c>
      <c r="K1170" s="30">
        <v>2</v>
      </c>
    </row>
    <row r="1171" spans="1:11" s="34" customFormat="1" ht="43.5" customHeight="1">
      <c r="A1171" s="27" t="s">
        <v>1065</v>
      </c>
      <c r="B1171" s="28" t="s">
        <v>2598</v>
      </c>
      <c r="C1171" s="27"/>
      <c r="D1171" s="27" t="s">
        <v>2596</v>
      </c>
      <c r="E1171" s="29" t="s">
        <v>2558</v>
      </c>
      <c r="F1171" s="30"/>
      <c r="G1171" s="31">
        <v>6.3342</v>
      </c>
      <c r="H1171" s="32">
        <f>G1171*1.23</f>
        <v>7.791066</v>
      </c>
      <c r="I1171" s="33">
        <v>5011402373574</v>
      </c>
      <c r="J1171" s="30" t="s">
        <v>1336</v>
      </c>
      <c r="K1171" s="30">
        <v>1</v>
      </c>
    </row>
    <row r="1172" spans="1:11" s="34" customFormat="1" ht="43.5" customHeight="1">
      <c r="A1172" s="27" t="s">
        <v>1065</v>
      </c>
      <c r="B1172" s="28" t="s">
        <v>2599</v>
      </c>
      <c r="C1172" s="27"/>
      <c r="D1172" s="27" t="s">
        <v>2596</v>
      </c>
      <c r="E1172" s="29" t="s">
        <v>2564</v>
      </c>
      <c r="F1172" s="30"/>
      <c r="G1172" s="31">
        <v>7.1415</v>
      </c>
      <c r="H1172" s="32">
        <f>G1172*1.23</f>
        <v>8.784044999999999</v>
      </c>
      <c r="I1172" s="33">
        <v>5011402373659</v>
      </c>
      <c r="J1172" s="30" t="s">
        <v>1336</v>
      </c>
      <c r="K1172" s="30">
        <v>1</v>
      </c>
    </row>
    <row r="1173" spans="1:11" s="34" customFormat="1" ht="43.5" customHeight="1">
      <c r="A1173" s="27" t="s">
        <v>1065</v>
      </c>
      <c r="B1173" s="28" t="s">
        <v>2600</v>
      </c>
      <c r="C1173" s="27"/>
      <c r="D1173" s="27" t="s">
        <v>2596</v>
      </c>
      <c r="E1173" s="29" t="s">
        <v>2601</v>
      </c>
      <c r="F1173" s="30"/>
      <c r="G1173" s="31">
        <v>7.824599999999999</v>
      </c>
      <c r="H1173" s="32">
        <f>G1173*1.23</f>
        <v>9.624258</v>
      </c>
      <c r="I1173" s="33">
        <v>5011402373673</v>
      </c>
      <c r="J1173" s="30" t="s">
        <v>1336</v>
      </c>
      <c r="K1173" s="30">
        <v>1</v>
      </c>
    </row>
    <row r="1174" spans="1:11" s="34" customFormat="1" ht="43.5" customHeight="1">
      <c r="A1174" s="27" t="s">
        <v>1065</v>
      </c>
      <c r="B1174" s="28" t="s">
        <v>2602</v>
      </c>
      <c r="C1174" s="27"/>
      <c r="D1174" s="27" t="s">
        <v>2596</v>
      </c>
      <c r="E1174" s="29" t="s">
        <v>2568</v>
      </c>
      <c r="F1174" s="30"/>
      <c r="G1174" s="31">
        <v>10.143</v>
      </c>
      <c r="H1174" s="32">
        <f>G1174*1.23</f>
        <v>12.475890000000001</v>
      </c>
      <c r="I1174" s="33">
        <v>5011402373710</v>
      </c>
      <c r="J1174" s="30" t="s">
        <v>1336</v>
      </c>
      <c r="K1174" s="30">
        <v>1</v>
      </c>
    </row>
    <row r="1175" spans="1:11" s="34" customFormat="1" ht="43.5" customHeight="1">
      <c r="A1175" s="27" t="s">
        <v>1065</v>
      </c>
      <c r="B1175" s="28" t="s">
        <v>2603</v>
      </c>
      <c r="C1175" s="27"/>
      <c r="D1175" s="27" t="s">
        <v>2596</v>
      </c>
      <c r="E1175" s="29" t="s">
        <v>2604</v>
      </c>
      <c r="F1175" s="30"/>
      <c r="G1175" s="31">
        <v>13.900049999999998</v>
      </c>
      <c r="H1175" s="32">
        <f>G1175*1.23</f>
        <v>17.0970615</v>
      </c>
      <c r="I1175" s="33">
        <v>5011402373772</v>
      </c>
      <c r="J1175" s="30" t="s">
        <v>1336</v>
      </c>
      <c r="K1175" s="30">
        <v>1</v>
      </c>
    </row>
    <row r="1176" spans="1:11" s="34" customFormat="1" ht="43.5" customHeight="1">
      <c r="A1176" s="27" t="s">
        <v>1065</v>
      </c>
      <c r="B1176" s="28" t="s">
        <v>2605</v>
      </c>
      <c r="C1176" s="27"/>
      <c r="D1176" s="27" t="s">
        <v>2596</v>
      </c>
      <c r="E1176" s="29" t="s">
        <v>2606</v>
      </c>
      <c r="F1176" s="30"/>
      <c r="G1176" s="31">
        <v>16.83945</v>
      </c>
      <c r="H1176" s="32">
        <f>G1176*1.23</f>
        <v>20.7125235</v>
      </c>
      <c r="I1176" s="33">
        <v>5011402373796</v>
      </c>
      <c r="J1176" s="30" t="s">
        <v>1336</v>
      </c>
      <c r="K1176" s="30">
        <v>1</v>
      </c>
    </row>
    <row r="1177" spans="1:11" s="34" customFormat="1" ht="43.5" customHeight="1">
      <c r="A1177" s="27" t="s">
        <v>1065</v>
      </c>
      <c r="B1177" s="28" t="s">
        <v>2607</v>
      </c>
      <c r="C1177" s="27"/>
      <c r="D1177" s="27" t="s">
        <v>2596</v>
      </c>
      <c r="E1177" s="29" t="s">
        <v>2608</v>
      </c>
      <c r="F1177" s="30"/>
      <c r="G1177" s="31">
        <v>17.4087</v>
      </c>
      <c r="H1177" s="32">
        <f>G1177*1.23</f>
        <v>21.412701</v>
      </c>
      <c r="I1177" s="33">
        <v>5011402373819</v>
      </c>
      <c r="J1177" s="30" t="s">
        <v>1336</v>
      </c>
      <c r="K1177" s="30">
        <v>1</v>
      </c>
    </row>
    <row r="1178" spans="1:11" s="34" customFormat="1" ht="43.5" customHeight="1">
      <c r="A1178" s="27" t="s">
        <v>1065</v>
      </c>
      <c r="B1178" s="28" t="s">
        <v>2609</v>
      </c>
      <c r="C1178" s="27"/>
      <c r="D1178" s="27" t="s">
        <v>2596</v>
      </c>
      <c r="E1178" s="29" t="s">
        <v>2610</v>
      </c>
      <c r="F1178" s="30"/>
      <c r="G1178" s="31">
        <v>21.900599999999997</v>
      </c>
      <c r="H1178" s="32">
        <f>G1178*1.23</f>
        <v>26.937737999999996</v>
      </c>
      <c r="I1178" s="33">
        <v>5011402373833</v>
      </c>
      <c r="J1178" s="30" t="s">
        <v>1336</v>
      </c>
      <c r="K1178" s="30">
        <v>1</v>
      </c>
    </row>
    <row r="1179" spans="1:11" s="34" customFormat="1" ht="43.5" customHeight="1">
      <c r="A1179" s="27" t="s">
        <v>1065</v>
      </c>
      <c r="B1179" s="28" t="s">
        <v>2611</v>
      </c>
      <c r="C1179" s="27"/>
      <c r="D1179" s="27" t="s">
        <v>2596</v>
      </c>
      <c r="E1179" s="29" t="s">
        <v>2612</v>
      </c>
      <c r="F1179" s="30"/>
      <c r="G1179" s="31">
        <v>24.60195</v>
      </c>
      <c r="H1179" s="32">
        <f>G1179*1.23</f>
        <v>30.260398499999997</v>
      </c>
      <c r="I1179" s="33">
        <v>5011402373857</v>
      </c>
      <c r="J1179" s="30" t="s">
        <v>1336</v>
      </c>
      <c r="K1179" s="30">
        <v>1</v>
      </c>
    </row>
    <row r="1180" spans="1:11" s="34" customFormat="1" ht="43.5" customHeight="1">
      <c r="A1180" s="27" t="s">
        <v>1065</v>
      </c>
      <c r="B1180" s="28" t="s">
        <v>2613</v>
      </c>
      <c r="C1180" s="27"/>
      <c r="D1180" s="27" t="s">
        <v>2596</v>
      </c>
      <c r="E1180" s="29" t="s">
        <v>2614</v>
      </c>
      <c r="F1180" s="30"/>
      <c r="G1180" s="31">
        <v>37.06335</v>
      </c>
      <c r="H1180" s="32">
        <f>G1180*1.23</f>
        <v>45.587920499999996</v>
      </c>
      <c r="I1180" s="33">
        <v>5011402373895</v>
      </c>
      <c r="J1180" s="30" t="s">
        <v>1336</v>
      </c>
      <c r="K1180" s="30">
        <v>1</v>
      </c>
    </row>
    <row r="1181" spans="1:11" s="34" customFormat="1" ht="43.5" customHeight="1">
      <c r="A1181" s="27" t="s">
        <v>1065</v>
      </c>
      <c r="B1181" s="28" t="s">
        <v>2615</v>
      </c>
      <c r="C1181" s="27"/>
      <c r="D1181" s="27" t="s">
        <v>2596</v>
      </c>
      <c r="E1181" s="29" t="s">
        <v>2616</v>
      </c>
      <c r="F1181" s="30"/>
      <c r="G1181" s="31">
        <v>42.403949999999995</v>
      </c>
      <c r="H1181" s="32">
        <f>G1181*1.23</f>
        <v>52.15685849999999</v>
      </c>
      <c r="I1181" s="33">
        <v>5011402373932</v>
      </c>
      <c r="J1181" s="30" t="s">
        <v>1336</v>
      </c>
      <c r="K1181" s="30">
        <v>1</v>
      </c>
    </row>
    <row r="1182" spans="1:11" s="34" customFormat="1" ht="43.5" customHeight="1">
      <c r="A1182" s="27" t="s">
        <v>1065</v>
      </c>
      <c r="B1182" s="28" t="s">
        <v>2617</v>
      </c>
      <c r="C1182" s="27"/>
      <c r="D1182" s="27" t="s">
        <v>2596</v>
      </c>
      <c r="E1182" s="29" t="s">
        <v>2618</v>
      </c>
      <c r="F1182" s="30"/>
      <c r="G1182" s="31">
        <v>46.23345</v>
      </c>
      <c r="H1182" s="32">
        <f>G1182*1.23</f>
        <v>56.8671435</v>
      </c>
      <c r="I1182" s="33">
        <v>5011402373956</v>
      </c>
      <c r="J1182" s="30" t="s">
        <v>1336</v>
      </c>
      <c r="K1182" s="30">
        <v>1</v>
      </c>
    </row>
    <row r="1183" spans="1:11" s="34" customFormat="1" ht="43.5" customHeight="1">
      <c r="A1183" s="27" t="s">
        <v>1065</v>
      </c>
      <c r="B1183" s="28" t="s">
        <v>2619</v>
      </c>
      <c r="C1183" s="27"/>
      <c r="D1183" s="27" t="s">
        <v>2596</v>
      </c>
      <c r="E1183" s="29" t="s">
        <v>2620</v>
      </c>
      <c r="F1183" s="30"/>
      <c r="G1183" s="31">
        <v>58.456799999999994</v>
      </c>
      <c r="H1183" s="32">
        <f>G1183*1.23</f>
        <v>71.90186399999999</v>
      </c>
      <c r="I1183" s="33">
        <v>5011402373970</v>
      </c>
      <c r="J1183" s="30" t="s">
        <v>22</v>
      </c>
      <c r="K1183" s="30">
        <v>1</v>
      </c>
    </row>
    <row r="1184" spans="1:11" s="34" customFormat="1" ht="43.5" customHeight="1">
      <c r="A1184" s="27" t="s">
        <v>1065</v>
      </c>
      <c r="B1184" s="28" t="s">
        <v>2621</v>
      </c>
      <c r="C1184" s="27"/>
      <c r="D1184" s="27" t="s">
        <v>2596</v>
      </c>
      <c r="E1184" s="29" t="s">
        <v>2622</v>
      </c>
      <c r="F1184" s="30"/>
      <c r="G1184" s="31">
        <v>67.72005</v>
      </c>
      <c r="H1184" s="32">
        <f>G1184*1.23</f>
        <v>83.2956615</v>
      </c>
      <c r="I1184" s="33">
        <v>5011402373994</v>
      </c>
      <c r="J1184" s="30" t="s">
        <v>22</v>
      </c>
      <c r="K1184" s="30">
        <v>1</v>
      </c>
    </row>
    <row r="1185" spans="1:11" s="34" customFormat="1" ht="43.5" customHeight="1">
      <c r="A1185" s="27" t="s">
        <v>1065</v>
      </c>
      <c r="B1185" s="28" t="s">
        <v>2623</v>
      </c>
      <c r="C1185" s="27"/>
      <c r="D1185" s="27" t="s">
        <v>2596</v>
      </c>
      <c r="E1185" s="29" t="s">
        <v>2624</v>
      </c>
      <c r="F1185" s="30"/>
      <c r="G1185" s="31">
        <v>85.37714999999999</v>
      </c>
      <c r="H1185" s="32">
        <f>G1185*1.23</f>
        <v>105.01389449999998</v>
      </c>
      <c r="I1185" s="33">
        <v>5011402374014</v>
      </c>
      <c r="J1185" s="30" t="s">
        <v>22</v>
      </c>
      <c r="K1185" s="30">
        <v>1</v>
      </c>
    </row>
    <row r="1186" spans="1:11" s="34" customFormat="1" ht="43.5" customHeight="1">
      <c r="A1186" s="27" t="s">
        <v>1065</v>
      </c>
      <c r="B1186" s="28" t="s">
        <v>2625</v>
      </c>
      <c r="C1186" s="27"/>
      <c r="D1186" s="27" t="s">
        <v>2626</v>
      </c>
      <c r="E1186" s="29" t="s">
        <v>2548</v>
      </c>
      <c r="F1186" s="30"/>
      <c r="G1186" s="31">
        <v>34.35164999999999</v>
      </c>
      <c r="H1186" s="32">
        <f>G1186*1.23</f>
        <v>42.25252949999999</v>
      </c>
      <c r="I1186" s="33">
        <v>5011402383603</v>
      </c>
      <c r="J1186" s="30" t="s">
        <v>1336</v>
      </c>
      <c r="K1186" s="30">
        <v>10</v>
      </c>
    </row>
    <row r="1187" spans="1:11" s="34" customFormat="1" ht="43.5" customHeight="1">
      <c r="A1187" s="27" t="s">
        <v>1065</v>
      </c>
      <c r="B1187" s="28" t="s">
        <v>2627</v>
      </c>
      <c r="C1187" s="27"/>
      <c r="D1187" s="27" t="s">
        <v>2626</v>
      </c>
      <c r="E1187" s="29" t="s">
        <v>2550</v>
      </c>
      <c r="F1187" s="30"/>
      <c r="G1187" s="31">
        <v>35.935199999999995</v>
      </c>
      <c r="H1187" s="32">
        <f>G1187*1.23</f>
        <v>44.200295999999994</v>
      </c>
      <c r="I1187" s="33">
        <v>5011402383658</v>
      </c>
      <c r="J1187" s="30" t="s">
        <v>1336</v>
      </c>
      <c r="K1187" s="30">
        <v>10</v>
      </c>
    </row>
    <row r="1188" spans="1:11" s="34" customFormat="1" ht="43.5" customHeight="1">
      <c r="A1188" s="27" t="s">
        <v>1065</v>
      </c>
      <c r="B1188" s="28" t="s">
        <v>2628</v>
      </c>
      <c r="C1188" s="27"/>
      <c r="D1188" s="27" t="s">
        <v>2626</v>
      </c>
      <c r="E1188" s="29" t="s">
        <v>2554</v>
      </c>
      <c r="F1188" s="30"/>
      <c r="G1188" s="31">
        <v>39.930299999999995</v>
      </c>
      <c r="H1188" s="32">
        <f>G1188*1.23</f>
        <v>49.11426899999999</v>
      </c>
      <c r="I1188" s="33">
        <v>5011402383726</v>
      </c>
      <c r="J1188" s="30" t="s">
        <v>1336</v>
      </c>
      <c r="K1188" s="30">
        <v>10</v>
      </c>
    </row>
    <row r="1189" spans="1:11" s="34" customFormat="1" ht="43.5" customHeight="1">
      <c r="A1189" s="27" t="s">
        <v>1065</v>
      </c>
      <c r="B1189" s="28" t="s">
        <v>2629</v>
      </c>
      <c r="C1189" s="27"/>
      <c r="D1189" s="27" t="s">
        <v>2626</v>
      </c>
      <c r="E1189" s="29" t="s">
        <v>2560</v>
      </c>
      <c r="F1189" s="30"/>
      <c r="G1189" s="31">
        <v>45.519299999999994</v>
      </c>
      <c r="H1189" s="32">
        <f>G1189*1.23</f>
        <v>55.988738999999995</v>
      </c>
      <c r="I1189" s="33">
        <v>5011402383818</v>
      </c>
      <c r="J1189" s="30" t="s">
        <v>1336</v>
      </c>
      <c r="K1189" s="30">
        <v>10</v>
      </c>
    </row>
    <row r="1190" spans="1:11" s="34" customFormat="1" ht="43.5" customHeight="1">
      <c r="A1190" s="27" t="s">
        <v>1065</v>
      </c>
      <c r="B1190" s="28" t="s">
        <v>2630</v>
      </c>
      <c r="C1190" s="27"/>
      <c r="D1190" s="27" t="s">
        <v>2626</v>
      </c>
      <c r="E1190" s="29" t="s">
        <v>2566</v>
      </c>
      <c r="F1190" s="30"/>
      <c r="G1190" s="31">
        <v>55.900349999999996</v>
      </c>
      <c r="H1190" s="32">
        <f>G1190*1.23</f>
        <v>68.7574305</v>
      </c>
      <c r="I1190" s="33">
        <v>5011402383917</v>
      </c>
      <c r="J1190" s="30" t="s">
        <v>1336</v>
      </c>
      <c r="K1190" s="30">
        <v>10</v>
      </c>
    </row>
    <row r="1191" spans="1:11" s="34" customFormat="1" ht="43.5" customHeight="1">
      <c r="A1191" s="27" t="s">
        <v>1065</v>
      </c>
      <c r="B1191" s="28" t="s">
        <v>2631</v>
      </c>
      <c r="C1191" s="27"/>
      <c r="D1191" s="27" t="s">
        <v>2626</v>
      </c>
      <c r="E1191" s="29" t="s">
        <v>2580</v>
      </c>
      <c r="F1191" s="30"/>
      <c r="G1191" s="31">
        <v>128.57805</v>
      </c>
      <c r="H1191" s="32">
        <f>G1191*1.23</f>
        <v>158.15100149999998</v>
      </c>
      <c r="I1191" s="33">
        <v>5011402384266</v>
      </c>
      <c r="J1191" s="30" t="s">
        <v>1336</v>
      </c>
      <c r="K1191" s="30">
        <v>10</v>
      </c>
    </row>
    <row r="1192" spans="1:11" s="34" customFormat="1" ht="43.5" customHeight="1">
      <c r="A1192" s="27" t="s">
        <v>1065</v>
      </c>
      <c r="B1192" s="28" t="s">
        <v>2632</v>
      </c>
      <c r="C1192" s="27"/>
      <c r="D1192" s="27" t="s">
        <v>2626</v>
      </c>
      <c r="E1192" s="29" t="s">
        <v>2633</v>
      </c>
      <c r="F1192" s="30"/>
      <c r="G1192" s="31">
        <v>163.7163</v>
      </c>
      <c r="H1192" s="32">
        <f>G1192*1.23</f>
        <v>201.37104899999997</v>
      </c>
      <c r="I1192" s="33">
        <v>5011402384365</v>
      </c>
      <c r="J1192" s="30" t="s">
        <v>1336</v>
      </c>
      <c r="K1192" s="30">
        <v>10</v>
      </c>
    </row>
    <row r="1193" spans="1:11" s="34" customFormat="1" ht="43.5" customHeight="1">
      <c r="A1193" s="27" t="s">
        <v>1065</v>
      </c>
      <c r="B1193" s="28" t="s">
        <v>2634</v>
      </c>
      <c r="C1193" s="27"/>
      <c r="D1193" s="27" t="s">
        <v>2635</v>
      </c>
      <c r="E1193" s="29" t="s">
        <v>2558</v>
      </c>
      <c r="F1193" s="30" t="s">
        <v>117</v>
      </c>
      <c r="G1193" s="31">
        <v>17.574299999999997</v>
      </c>
      <c r="H1193" s="32">
        <f>G1193*1.23</f>
        <v>21.616388999999998</v>
      </c>
      <c r="I1193" s="33">
        <v>5011402375974</v>
      </c>
      <c r="J1193" s="30" t="s">
        <v>1336</v>
      </c>
      <c r="K1193" s="30">
        <v>2</v>
      </c>
    </row>
    <row r="1194" spans="1:11" s="34" customFormat="1" ht="43.5" customHeight="1">
      <c r="A1194" s="27" t="s">
        <v>1065</v>
      </c>
      <c r="B1194" s="28" t="s">
        <v>2636</v>
      </c>
      <c r="C1194" s="27"/>
      <c r="D1194" s="27" t="s">
        <v>2635</v>
      </c>
      <c r="E1194" s="29" t="s">
        <v>2594</v>
      </c>
      <c r="F1194" s="30"/>
      <c r="G1194" s="31">
        <v>70.28684999999999</v>
      </c>
      <c r="H1194" s="32">
        <f>G1194*1.23</f>
        <v>86.45282549999999</v>
      </c>
      <c r="I1194" s="33">
        <v>5011402376230</v>
      </c>
      <c r="J1194" s="30" t="s">
        <v>1336</v>
      </c>
      <c r="K1194" s="30">
        <v>1</v>
      </c>
    </row>
    <row r="1195" spans="1:11" s="34" customFormat="1" ht="43.5" customHeight="1">
      <c r="A1195" s="27" t="s">
        <v>1065</v>
      </c>
      <c r="B1195" s="28" t="s">
        <v>2637</v>
      </c>
      <c r="C1195" s="27"/>
      <c r="D1195" s="27" t="s">
        <v>2635</v>
      </c>
      <c r="E1195" s="29" t="s">
        <v>2638</v>
      </c>
      <c r="F1195" s="30" t="s">
        <v>117</v>
      </c>
      <c r="G1195" s="31">
        <v>99.567</v>
      </c>
      <c r="H1195" s="32">
        <f>G1195*1.23</f>
        <v>122.46740999999999</v>
      </c>
      <c r="I1195" s="33">
        <v>5011402384617</v>
      </c>
      <c r="J1195" s="30" t="s">
        <v>1336</v>
      </c>
      <c r="K1195" s="30">
        <v>10</v>
      </c>
    </row>
    <row r="1196" spans="1:11" s="34" customFormat="1" ht="43.5" customHeight="1">
      <c r="A1196" s="27" t="s">
        <v>1065</v>
      </c>
      <c r="B1196" s="28" t="s">
        <v>2639</v>
      </c>
      <c r="C1196" s="27"/>
      <c r="D1196" s="27" t="s">
        <v>2635</v>
      </c>
      <c r="E1196" s="29" t="s">
        <v>2640</v>
      </c>
      <c r="F1196" s="30"/>
      <c r="G1196" s="31">
        <v>182.32559999999998</v>
      </c>
      <c r="H1196" s="32">
        <f>G1196*1.23</f>
        <v>224.26048799999998</v>
      </c>
      <c r="I1196" s="33">
        <v>5011402384686</v>
      </c>
      <c r="J1196" s="30" t="s">
        <v>1336</v>
      </c>
      <c r="K1196" s="30">
        <v>10</v>
      </c>
    </row>
    <row r="1197" spans="1:11" s="34" customFormat="1" ht="43.5" customHeight="1">
      <c r="A1197" s="27" t="s">
        <v>1065</v>
      </c>
      <c r="B1197" s="28" t="s">
        <v>2641</v>
      </c>
      <c r="C1197" s="27"/>
      <c r="D1197" s="27" t="s">
        <v>2635</v>
      </c>
      <c r="E1197" s="29" t="s">
        <v>2633</v>
      </c>
      <c r="F1197" s="30" t="s">
        <v>117</v>
      </c>
      <c r="G1197" s="31">
        <v>300.45015</v>
      </c>
      <c r="H1197" s="32">
        <f>G1197*1.23</f>
        <v>369.55368450000003</v>
      </c>
      <c r="I1197" s="33">
        <v>5011402384747</v>
      </c>
      <c r="J1197" s="30" t="s">
        <v>1336</v>
      </c>
      <c r="K1197" s="30">
        <v>10</v>
      </c>
    </row>
    <row r="1198" spans="1:11" s="34" customFormat="1" ht="43.5" customHeight="1">
      <c r="A1198" s="27" t="s">
        <v>1065</v>
      </c>
      <c r="B1198" s="28" t="s">
        <v>2642</v>
      </c>
      <c r="C1198" s="27"/>
      <c r="D1198" s="27" t="s">
        <v>2635</v>
      </c>
      <c r="E1198" s="29" t="s">
        <v>2643</v>
      </c>
      <c r="F1198" s="30" t="s">
        <v>117</v>
      </c>
      <c r="G1198" s="31">
        <v>435.07259999999997</v>
      </c>
      <c r="H1198" s="32">
        <f>G1198*1.23</f>
        <v>535.1392979999999</v>
      </c>
      <c r="I1198" s="33">
        <v>5011402384761</v>
      </c>
      <c r="J1198" s="30" t="s">
        <v>1336</v>
      </c>
      <c r="K1198" s="30">
        <v>10</v>
      </c>
    </row>
    <row r="1199" spans="1:11" s="34" customFormat="1" ht="43.5" customHeight="1">
      <c r="A1199" s="27" t="s">
        <v>1065</v>
      </c>
      <c r="B1199" s="28" t="s">
        <v>2644</v>
      </c>
      <c r="C1199" s="27"/>
      <c r="D1199" s="27" t="s">
        <v>2635</v>
      </c>
      <c r="E1199" s="29" t="s">
        <v>2645</v>
      </c>
      <c r="F1199" s="30" t="s">
        <v>117</v>
      </c>
      <c r="G1199" s="31">
        <v>206.1306</v>
      </c>
      <c r="H1199" s="32">
        <f>G1199*1.23</f>
        <v>253.54063799999997</v>
      </c>
      <c r="I1199" s="33">
        <v>5011402384778</v>
      </c>
      <c r="J1199" s="30" t="s">
        <v>1336</v>
      </c>
      <c r="K1199" s="30">
        <v>5</v>
      </c>
    </row>
    <row r="1200" spans="1:11" s="34" customFormat="1" ht="43.5" customHeight="1">
      <c r="A1200" s="27" t="s">
        <v>1065</v>
      </c>
      <c r="B1200" s="28" t="s">
        <v>2646</v>
      </c>
      <c r="C1200" s="27"/>
      <c r="D1200" s="27" t="s">
        <v>2647</v>
      </c>
      <c r="E1200" s="29" t="s">
        <v>2472</v>
      </c>
      <c r="F1200" s="30"/>
      <c r="G1200" s="31">
        <v>41.3202</v>
      </c>
      <c r="H1200" s="32">
        <f>G1200*1.23</f>
        <v>50.823845999999996</v>
      </c>
      <c r="I1200" s="33">
        <v>5035048052051</v>
      </c>
      <c r="J1200" s="30" t="s">
        <v>1336</v>
      </c>
      <c r="K1200" s="30">
        <v>10</v>
      </c>
    </row>
    <row r="1201" spans="1:11" s="34" customFormat="1" ht="43.5" customHeight="1">
      <c r="A1201" s="27" t="s">
        <v>1065</v>
      </c>
      <c r="B1201" s="28" t="s">
        <v>2648</v>
      </c>
      <c r="C1201" s="27"/>
      <c r="D1201" s="27" t="s">
        <v>2647</v>
      </c>
      <c r="E1201" s="29" t="s">
        <v>2649</v>
      </c>
      <c r="F1201" s="30"/>
      <c r="G1201" s="31">
        <v>42.6666</v>
      </c>
      <c r="H1201" s="32">
        <f>G1201*1.23</f>
        <v>52.479918000000005</v>
      </c>
      <c r="I1201" s="33">
        <v>5035048052068</v>
      </c>
      <c r="J1201" s="30" t="s">
        <v>1336</v>
      </c>
      <c r="K1201" s="30">
        <v>10</v>
      </c>
    </row>
    <row r="1202" spans="1:11" s="34" customFormat="1" ht="43.5" customHeight="1">
      <c r="A1202" s="27" t="s">
        <v>1065</v>
      </c>
      <c r="B1202" s="28" t="s">
        <v>2650</v>
      </c>
      <c r="C1202" s="27"/>
      <c r="D1202" s="27" t="s">
        <v>2647</v>
      </c>
      <c r="E1202" s="29" t="s">
        <v>2474</v>
      </c>
      <c r="F1202" s="30"/>
      <c r="G1202" s="31">
        <v>44.3088</v>
      </c>
      <c r="H1202" s="32">
        <f>G1202*1.23</f>
        <v>54.499824</v>
      </c>
      <c r="I1202" s="33">
        <v>5035048052075</v>
      </c>
      <c r="J1202" s="30" t="s">
        <v>1336</v>
      </c>
      <c r="K1202" s="30">
        <v>10</v>
      </c>
    </row>
    <row r="1203" spans="1:11" s="34" customFormat="1" ht="43.5" customHeight="1">
      <c r="A1203" s="27" t="s">
        <v>1065</v>
      </c>
      <c r="B1203" s="28" t="s">
        <v>2651</v>
      </c>
      <c r="C1203" s="27"/>
      <c r="D1203" s="27" t="s">
        <v>2647</v>
      </c>
      <c r="E1203" s="29" t="s">
        <v>2476</v>
      </c>
      <c r="F1203" s="30"/>
      <c r="G1203" s="31">
        <v>47.297399999999996</v>
      </c>
      <c r="H1203" s="32">
        <f>G1203*1.23</f>
        <v>58.175802</v>
      </c>
      <c r="I1203" s="33">
        <v>5035048052082</v>
      </c>
      <c r="J1203" s="30" t="s">
        <v>1336</v>
      </c>
      <c r="K1203" s="30">
        <v>10</v>
      </c>
    </row>
    <row r="1204" spans="1:11" s="34" customFormat="1" ht="43.5" customHeight="1">
      <c r="A1204" s="27" t="s">
        <v>1065</v>
      </c>
      <c r="B1204" s="28" t="s">
        <v>2652</v>
      </c>
      <c r="C1204" s="27"/>
      <c r="D1204" s="27" t="s">
        <v>2647</v>
      </c>
      <c r="E1204" s="29" t="s">
        <v>2478</v>
      </c>
      <c r="F1204" s="30"/>
      <c r="G1204" s="31">
        <v>50.3778</v>
      </c>
      <c r="H1204" s="32">
        <f>G1204*1.23</f>
        <v>61.964694</v>
      </c>
      <c r="I1204" s="33">
        <v>5035048052099</v>
      </c>
      <c r="J1204" s="30" t="s">
        <v>1336</v>
      </c>
      <c r="K1204" s="30">
        <v>10</v>
      </c>
    </row>
    <row r="1205" spans="1:11" s="34" customFormat="1" ht="43.5" customHeight="1">
      <c r="A1205" s="27" t="s">
        <v>1065</v>
      </c>
      <c r="B1205" s="28" t="s">
        <v>2653</v>
      </c>
      <c r="C1205" s="27"/>
      <c r="D1205" s="27" t="s">
        <v>2647</v>
      </c>
      <c r="E1205" s="29" t="s">
        <v>2480</v>
      </c>
      <c r="F1205" s="30"/>
      <c r="G1205" s="31">
        <v>53.672399999999996</v>
      </c>
      <c r="H1205" s="32">
        <f>G1205*1.23</f>
        <v>66.01705199999999</v>
      </c>
      <c r="I1205" s="33">
        <v>5035048052105</v>
      </c>
      <c r="J1205" s="30" t="s">
        <v>1336</v>
      </c>
      <c r="K1205" s="30">
        <v>10</v>
      </c>
    </row>
    <row r="1206" spans="1:11" s="34" customFormat="1" ht="43.5" customHeight="1">
      <c r="A1206" s="27" t="s">
        <v>1065</v>
      </c>
      <c r="B1206" s="28" t="s">
        <v>2654</v>
      </c>
      <c r="C1206" s="27"/>
      <c r="D1206" s="27" t="s">
        <v>2647</v>
      </c>
      <c r="E1206" s="29" t="s">
        <v>2655</v>
      </c>
      <c r="F1206" s="30"/>
      <c r="G1206" s="31">
        <v>59.9658</v>
      </c>
      <c r="H1206" s="32">
        <f>G1206*1.23</f>
        <v>73.757934</v>
      </c>
      <c r="I1206" s="33">
        <v>5035048052112</v>
      </c>
      <c r="J1206" s="30" t="s">
        <v>1336</v>
      </c>
      <c r="K1206" s="30">
        <v>10</v>
      </c>
    </row>
    <row r="1207" spans="1:11" s="34" customFormat="1" ht="43.5" customHeight="1">
      <c r="A1207" s="27" t="s">
        <v>1065</v>
      </c>
      <c r="B1207" s="28" t="s">
        <v>2656</v>
      </c>
      <c r="C1207" s="27"/>
      <c r="D1207" s="27" t="s">
        <v>2647</v>
      </c>
      <c r="E1207" s="29" t="s">
        <v>2482</v>
      </c>
      <c r="F1207" s="30"/>
      <c r="G1207" s="31">
        <v>61.628400000000006</v>
      </c>
      <c r="H1207" s="32">
        <f>G1207*1.23</f>
        <v>75.80293200000001</v>
      </c>
      <c r="I1207" s="33">
        <v>5035048052129</v>
      </c>
      <c r="J1207" s="30" t="s">
        <v>1336</v>
      </c>
      <c r="K1207" s="30">
        <v>10</v>
      </c>
    </row>
    <row r="1208" spans="1:11" s="34" customFormat="1" ht="43.5" customHeight="1">
      <c r="A1208" s="27" t="s">
        <v>1065</v>
      </c>
      <c r="B1208" s="28" t="s">
        <v>2657</v>
      </c>
      <c r="C1208" s="27"/>
      <c r="D1208" s="27" t="s">
        <v>2647</v>
      </c>
      <c r="E1208" s="29" t="s">
        <v>2484</v>
      </c>
      <c r="F1208" s="30"/>
      <c r="G1208" s="31">
        <v>66.03479999999999</v>
      </c>
      <c r="H1208" s="32">
        <f>G1208*1.23</f>
        <v>81.22280399999998</v>
      </c>
      <c r="I1208" s="33">
        <v>5035048052136</v>
      </c>
      <c r="J1208" s="30" t="s">
        <v>1336</v>
      </c>
      <c r="K1208" s="30">
        <v>10</v>
      </c>
    </row>
    <row r="1209" spans="1:11" s="34" customFormat="1" ht="43.5" customHeight="1">
      <c r="A1209" s="27" t="s">
        <v>1065</v>
      </c>
      <c r="B1209" s="28" t="s">
        <v>2658</v>
      </c>
      <c r="C1209" s="27"/>
      <c r="D1209" s="27" t="s">
        <v>2647</v>
      </c>
      <c r="E1209" s="29" t="s">
        <v>2486</v>
      </c>
      <c r="F1209" s="30"/>
      <c r="G1209" s="31">
        <v>74.2968</v>
      </c>
      <c r="H1209" s="32">
        <f>G1209*1.23</f>
        <v>91.385064</v>
      </c>
      <c r="I1209" s="33">
        <v>5035048052143</v>
      </c>
      <c r="J1209" s="30" t="s">
        <v>1336</v>
      </c>
      <c r="K1209" s="30">
        <v>10</v>
      </c>
    </row>
    <row r="1210" spans="1:11" s="34" customFormat="1" ht="43.5" customHeight="1">
      <c r="A1210" s="27" t="s">
        <v>1065</v>
      </c>
      <c r="B1210" s="28" t="s">
        <v>2659</v>
      </c>
      <c r="C1210" s="27"/>
      <c r="D1210" s="27" t="s">
        <v>2647</v>
      </c>
      <c r="E1210" s="29" t="s">
        <v>2488</v>
      </c>
      <c r="F1210" s="30"/>
      <c r="G1210" s="31">
        <v>76.03080000000001</v>
      </c>
      <c r="H1210" s="32">
        <f>G1210*1.23</f>
        <v>93.51788400000001</v>
      </c>
      <c r="I1210" s="33">
        <v>5035048052150</v>
      </c>
      <c r="J1210" s="30" t="s">
        <v>1336</v>
      </c>
      <c r="K1210" s="30">
        <v>10</v>
      </c>
    </row>
    <row r="1211" spans="1:11" s="34" customFormat="1" ht="43.5" customHeight="1">
      <c r="A1211" s="27" t="s">
        <v>1065</v>
      </c>
      <c r="B1211" s="28" t="s">
        <v>2660</v>
      </c>
      <c r="C1211" s="27"/>
      <c r="D1211" s="27" t="s">
        <v>2647</v>
      </c>
      <c r="E1211" s="29" t="s">
        <v>2490</v>
      </c>
      <c r="F1211" s="30"/>
      <c r="G1211" s="31">
        <v>77.36699999999999</v>
      </c>
      <c r="H1211" s="32">
        <f>G1211*1.23</f>
        <v>95.16140999999999</v>
      </c>
      <c r="I1211" s="33">
        <v>5035048052167</v>
      </c>
      <c r="J1211" s="30" t="s">
        <v>1336</v>
      </c>
      <c r="K1211" s="30">
        <v>10</v>
      </c>
    </row>
    <row r="1212" spans="1:11" s="34" customFormat="1" ht="43.5" customHeight="1">
      <c r="A1212" s="27" t="s">
        <v>1065</v>
      </c>
      <c r="B1212" s="28" t="s">
        <v>2661</v>
      </c>
      <c r="C1212" s="27"/>
      <c r="D1212" s="27" t="s">
        <v>2647</v>
      </c>
      <c r="E1212" s="29" t="s">
        <v>2492</v>
      </c>
      <c r="F1212" s="30"/>
      <c r="G1212" s="31">
        <v>80.3556</v>
      </c>
      <c r="H1212" s="32">
        <f>G1212*1.23</f>
        <v>98.83738799999999</v>
      </c>
      <c r="I1212" s="33">
        <v>5035048052174</v>
      </c>
      <c r="J1212" s="30" t="s">
        <v>1336</v>
      </c>
      <c r="K1212" s="30">
        <v>10</v>
      </c>
    </row>
    <row r="1213" spans="1:11" s="34" customFormat="1" ht="43.5" customHeight="1">
      <c r="A1213" s="27" t="s">
        <v>1065</v>
      </c>
      <c r="B1213" s="28" t="s">
        <v>2662</v>
      </c>
      <c r="C1213" s="27"/>
      <c r="D1213" s="27" t="s">
        <v>2647</v>
      </c>
      <c r="E1213" s="29" t="s">
        <v>2494</v>
      </c>
      <c r="F1213" s="30"/>
      <c r="G1213" s="31">
        <v>105.6924</v>
      </c>
      <c r="H1213" s="32">
        <f>G1213*1.23</f>
        <v>130.001652</v>
      </c>
      <c r="I1213" s="33">
        <v>5035048052181</v>
      </c>
      <c r="J1213" s="30" t="s">
        <v>1336</v>
      </c>
      <c r="K1213" s="30">
        <v>10</v>
      </c>
    </row>
    <row r="1214" spans="1:11" s="34" customFormat="1" ht="43.5" customHeight="1">
      <c r="A1214" s="27" t="s">
        <v>1065</v>
      </c>
      <c r="B1214" s="28" t="s">
        <v>2663</v>
      </c>
      <c r="C1214" s="27"/>
      <c r="D1214" s="27" t="s">
        <v>2647</v>
      </c>
      <c r="E1214" s="29" t="s">
        <v>2496</v>
      </c>
      <c r="F1214" s="30"/>
      <c r="G1214" s="31">
        <v>107.34479999999999</v>
      </c>
      <c r="H1214" s="32">
        <f>G1214*1.23</f>
        <v>132.03410399999999</v>
      </c>
      <c r="I1214" s="33">
        <v>5035048052198</v>
      </c>
      <c r="J1214" s="30" t="s">
        <v>1336</v>
      </c>
      <c r="K1214" s="30">
        <v>10</v>
      </c>
    </row>
    <row r="1215" spans="1:11" s="34" customFormat="1" ht="43.5" customHeight="1">
      <c r="A1215" s="27" t="s">
        <v>1065</v>
      </c>
      <c r="B1215" s="28" t="s">
        <v>2664</v>
      </c>
      <c r="C1215" s="27"/>
      <c r="D1215" s="27" t="s">
        <v>2647</v>
      </c>
      <c r="E1215" s="29" t="s">
        <v>2498</v>
      </c>
      <c r="F1215" s="30"/>
      <c r="G1215" s="31">
        <v>117.66720000000001</v>
      </c>
      <c r="H1215" s="32">
        <f>G1215*1.23</f>
        <v>144.730656</v>
      </c>
      <c r="I1215" s="33">
        <v>5035048052204</v>
      </c>
      <c r="J1215" s="30" t="s">
        <v>1336</v>
      </c>
      <c r="K1215" s="30">
        <v>10</v>
      </c>
    </row>
    <row r="1216" spans="1:11" s="34" customFormat="1" ht="43.5" customHeight="1">
      <c r="A1216" s="27" t="s">
        <v>1065</v>
      </c>
      <c r="B1216" s="28" t="s">
        <v>2665</v>
      </c>
      <c r="C1216" s="27"/>
      <c r="D1216" s="27" t="s">
        <v>2647</v>
      </c>
      <c r="E1216" s="29" t="s">
        <v>2500</v>
      </c>
      <c r="F1216" s="30"/>
      <c r="G1216" s="31">
        <v>128.6832</v>
      </c>
      <c r="H1216" s="32">
        <f>G1216*1.23</f>
        <v>158.280336</v>
      </c>
      <c r="I1216" s="33">
        <v>5035048052211</v>
      </c>
      <c r="J1216" s="30" t="s">
        <v>1336</v>
      </c>
      <c r="K1216" s="30">
        <v>10</v>
      </c>
    </row>
    <row r="1217" spans="1:11" s="34" customFormat="1" ht="43.5" customHeight="1">
      <c r="A1217" s="27" t="s">
        <v>1065</v>
      </c>
      <c r="B1217" s="28" t="s">
        <v>2666</v>
      </c>
      <c r="C1217" s="27"/>
      <c r="D1217" s="27" t="s">
        <v>2647</v>
      </c>
      <c r="E1217" s="29" t="s">
        <v>2667</v>
      </c>
      <c r="F1217" s="30"/>
      <c r="G1217" s="31">
        <v>135.69060000000002</v>
      </c>
      <c r="H1217" s="32">
        <f>G1217*1.23</f>
        <v>166.89943800000003</v>
      </c>
      <c r="I1217" s="33">
        <v>5035048052228</v>
      </c>
      <c r="J1217" s="30" t="s">
        <v>1336</v>
      </c>
      <c r="K1217" s="30">
        <v>10</v>
      </c>
    </row>
    <row r="1218" spans="1:11" s="34" customFormat="1" ht="43.5" customHeight="1">
      <c r="A1218" s="27" t="s">
        <v>1065</v>
      </c>
      <c r="B1218" s="28" t="s">
        <v>2668</v>
      </c>
      <c r="C1218" s="27"/>
      <c r="D1218" s="27" t="s">
        <v>2647</v>
      </c>
      <c r="E1218" s="29" t="s">
        <v>2502</v>
      </c>
      <c r="F1218" s="30"/>
      <c r="G1218" s="31">
        <v>151.67399999999998</v>
      </c>
      <c r="H1218" s="32">
        <f>G1218*1.23</f>
        <v>186.55901999999998</v>
      </c>
      <c r="I1218" s="33">
        <v>5035048052235</v>
      </c>
      <c r="J1218" s="30" t="s">
        <v>1336</v>
      </c>
      <c r="K1218" s="30">
        <v>10</v>
      </c>
    </row>
    <row r="1219" spans="1:11" s="34" customFormat="1" ht="43.5" customHeight="1">
      <c r="A1219" s="27" t="s">
        <v>1065</v>
      </c>
      <c r="B1219" s="28" t="s">
        <v>2669</v>
      </c>
      <c r="C1219" s="27"/>
      <c r="D1219" s="27" t="s">
        <v>2647</v>
      </c>
      <c r="E1219" s="29" t="s">
        <v>2504</v>
      </c>
      <c r="F1219" s="30"/>
      <c r="G1219" s="31">
        <v>171.6558</v>
      </c>
      <c r="H1219" s="32">
        <f>G1219*1.23</f>
        <v>211.136634</v>
      </c>
      <c r="I1219" s="33">
        <v>5035048052242</v>
      </c>
      <c r="J1219" s="30" t="s">
        <v>1336</v>
      </c>
      <c r="K1219" s="30">
        <v>10</v>
      </c>
    </row>
    <row r="1220" spans="1:11" s="34" customFormat="1" ht="43.5" customHeight="1">
      <c r="A1220" s="27" t="s">
        <v>1065</v>
      </c>
      <c r="B1220" s="28" t="s">
        <v>2670</v>
      </c>
      <c r="C1220" s="27"/>
      <c r="D1220" s="27" t="s">
        <v>2647</v>
      </c>
      <c r="E1220" s="29" t="s">
        <v>2506</v>
      </c>
      <c r="F1220" s="30"/>
      <c r="G1220" s="31">
        <v>183.3042</v>
      </c>
      <c r="H1220" s="32">
        <f>G1220*1.23</f>
        <v>225.464166</v>
      </c>
      <c r="I1220" s="33">
        <v>5035048052259</v>
      </c>
      <c r="J1220" s="30" t="s">
        <v>1336</v>
      </c>
      <c r="K1220" s="30">
        <v>10</v>
      </c>
    </row>
    <row r="1221" spans="1:11" s="34" customFormat="1" ht="43.5" customHeight="1">
      <c r="A1221" s="27" t="s">
        <v>1065</v>
      </c>
      <c r="B1221" s="28" t="s">
        <v>2671</v>
      </c>
      <c r="C1221" s="27"/>
      <c r="D1221" s="27" t="s">
        <v>2647</v>
      </c>
      <c r="E1221" s="29" t="s">
        <v>2508</v>
      </c>
      <c r="F1221" s="30"/>
      <c r="G1221" s="31">
        <v>192.9738</v>
      </c>
      <c r="H1221" s="32">
        <f>G1221*1.23</f>
        <v>237.357774</v>
      </c>
      <c r="I1221" s="33">
        <v>5035048052266</v>
      </c>
      <c r="J1221" s="30" t="s">
        <v>1336</v>
      </c>
      <c r="K1221" s="30">
        <v>10</v>
      </c>
    </row>
    <row r="1222" spans="1:11" s="34" customFormat="1" ht="43.5" customHeight="1">
      <c r="A1222" s="27" t="s">
        <v>1065</v>
      </c>
      <c r="B1222" s="28" t="s">
        <v>2672</v>
      </c>
      <c r="C1222" s="27"/>
      <c r="D1222" s="27" t="s">
        <v>2647</v>
      </c>
      <c r="E1222" s="29" t="s">
        <v>2510</v>
      </c>
      <c r="F1222" s="30"/>
      <c r="G1222" s="31">
        <v>225.9708</v>
      </c>
      <c r="H1222" s="32">
        <f>G1222*1.23</f>
        <v>277.944084</v>
      </c>
      <c r="I1222" s="33">
        <v>5035048052273</v>
      </c>
      <c r="J1222" s="30" t="s">
        <v>1336</v>
      </c>
      <c r="K1222" s="30">
        <v>10</v>
      </c>
    </row>
    <row r="1223" spans="1:11" s="34" customFormat="1" ht="43.5" customHeight="1">
      <c r="A1223" s="27" t="s">
        <v>1065</v>
      </c>
      <c r="B1223" s="28" t="s">
        <v>2673</v>
      </c>
      <c r="C1223" s="27"/>
      <c r="D1223" s="27" t="s">
        <v>2647</v>
      </c>
      <c r="E1223" s="29" t="s">
        <v>2512</v>
      </c>
      <c r="F1223" s="30"/>
      <c r="G1223" s="31">
        <v>241.69920000000002</v>
      </c>
      <c r="H1223" s="32">
        <f>G1223*1.23</f>
        <v>297.29001600000004</v>
      </c>
      <c r="I1223" s="33">
        <v>5035048052280</v>
      </c>
      <c r="J1223" s="30" t="s">
        <v>1336</v>
      </c>
      <c r="K1223" s="30">
        <v>10</v>
      </c>
    </row>
    <row r="1224" spans="1:11" s="34" customFormat="1" ht="43.5" customHeight="1">
      <c r="A1224" s="27" t="s">
        <v>1065</v>
      </c>
      <c r="B1224" s="28" t="s">
        <v>2674</v>
      </c>
      <c r="C1224" s="27"/>
      <c r="D1224" s="27" t="s">
        <v>2647</v>
      </c>
      <c r="E1224" s="29" t="s">
        <v>2514</v>
      </c>
      <c r="F1224" s="30"/>
      <c r="G1224" s="31">
        <v>265.3122</v>
      </c>
      <c r="H1224" s="32">
        <f>G1224*1.23</f>
        <v>326.33400600000004</v>
      </c>
      <c r="I1224" s="33">
        <v>5035048052297</v>
      </c>
      <c r="J1224" s="30" t="s">
        <v>1336</v>
      </c>
      <c r="K1224" s="30">
        <v>10</v>
      </c>
    </row>
    <row r="1225" spans="1:11" s="34" customFormat="1" ht="43.5" customHeight="1">
      <c r="A1225" s="27" t="s">
        <v>1065</v>
      </c>
      <c r="B1225" s="28" t="s">
        <v>2675</v>
      </c>
      <c r="C1225" s="27"/>
      <c r="D1225" s="27" t="s">
        <v>2647</v>
      </c>
      <c r="E1225" s="29" t="s">
        <v>2516</v>
      </c>
      <c r="F1225" s="30"/>
      <c r="G1225" s="31">
        <v>273.97200000000004</v>
      </c>
      <c r="H1225" s="32">
        <f>G1225*1.23</f>
        <v>336.98556</v>
      </c>
      <c r="I1225" s="33">
        <v>5035048052303</v>
      </c>
      <c r="J1225" s="30" t="s">
        <v>1336</v>
      </c>
      <c r="K1225" s="30">
        <v>10</v>
      </c>
    </row>
    <row r="1226" spans="1:11" s="34" customFormat="1" ht="43.5" customHeight="1">
      <c r="A1226" s="27" t="s">
        <v>1065</v>
      </c>
      <c r="B1226" s="28" t="s">
        <v>2676</v>
      </c>
      <c r="C1226" s="27"/>
      <c r="D1226" s="27" t="s">
        <v>2647</v>
      </c>
      <c r="E1226" s="29" t="s">
        <v>2525</v>
      </c>
      <c r="F1226" s="30"/>
      <c r="G1226" s="31">
        <v>326.7162</v>
      </c>
      <c r="H1226" s="32">
        <f>G1226*1.23</f>
        <v>401.860926</v>
      </c>
      <c r="I1226" s="33">
        <v>5035048052310</v>
      </c>
      <c r="J1226" s="30" t="s">
        <v>1336</v>
      </c>
      <c r="K1226" s="30">
        <v>10</v>
      </c>
    </row>
    <row r="1227" spans="1:11" ht="43.5" customHeight="1">
      <c r="A1227" s="27" t="s">
        <v>1065</v>
      </c>
      <c r="B1227" s="28" t="s">
        <v>2677</v>
      </c>
      <c r="C1227" s="27"/>
      <c r="D1227" s="27" t="s">
        <v>2647</v>
      </c>
      <c r="E1227" s="29" t="s">
        <v>2531</v>
      </c>
      <c r="F1227" s="30"/>
      <c r="G1227" s="31">
        <v>390.69059999999996</v>
      </c>
      <c r="H1227" s="32">
        <f>G1227*1.23</f>
        <v>480.54943799999995</v>
      </c>
      <c r="I1227" s="33">
        <v>5035048052327</v>
      </c>
      <c r="J1227" s="30" t="s">
        <v>1336</v>
      </c>
      <c r="K1227" s="30">
        <v>10</v>
      </c>
    </row>
    <row r="1228" spans="1:11" s="34" customFormat="1" ht="43.5" customHeight="1">
      <c r="A1228" s="27" t="s">
        <v>1065</v>
      </c>
      <c r="B1228" s="28" t="s">
        <v>2678</v>
      </c>
      <c r="C1228" s="27"/>
      <c r="D1228" s="27" t="s">
        <v>2647</v>
      </c>
      <c r="E1228" s="29" t="s">
        <v>2533</v>
      </c>
      <c r="F1228" s="30"/>
      <c r="G1228" s="31">
        <v>368.0262</v>
      </c>
      <c r="H1228" s="32">
        <f>G1228*1.23</f>
        <v>452.672226</v>
      </c>
      <c r="I1228" s="33">
        <v>5035048052334</v>
      </c>
      <c r="J1228" s="30" t="s">
        <v>1336</v>
      </c>
      <c r="K1228" s="30">
        <v>10</v>
      </c>
    </row>
    <row r="1229" spans="1:11" s="34" customFormat="1" ht="43.5" customHeight="1">
      <c r="A1229" s="27" t="s">
        <v>1065</v>
      </c>
      <c r="B1229" s="28" t="s">
        <v>2679</v>
      </c>
      <c r="C1229" s="27"/>
      <c r="D1229" s="27" t="s">
        <v>2647</v>
      </c>
      <c r="E1229" s="29" t="s">
        <v>2680</v>
      </c>
      <c r="F1229" s="30"/>
      <c r="G1229" s="31">
        <v>82.5894</v>
      </c>
      <c r="H1229" s="32">
        <f>G1229*1.23</f>
        <v>101.58496199999999</v>
      </c>
      <c r="I1229" s="33">
        <v>5035048052716</v>
      </c>
      <c r="J1229" s="30" t="s">
        <v>1336</v>
      </c>
      <c r="K1229" s="30">
        <v>10</v>
      </c>
    </row>
    <row r="1230" spans="1:11" s="34" customFormat="1" ht="43.5" customHeight="1">
      <c r="A1230" s="27" t="s">
        <v>1065</v>
      </c>
      <c r="B1230" s="28" t="s">
        <v>2681</v>
      </c>
      <c r="C1230" s="27"/>
      <c r="D1230" s="27" t="s">
        <v>2647</v>
      </c>
      <c r="E1230" s="29" t="s">
        <v>2537</v>
      </c>
      <c r="F1230" s="30"/>
      <c r="G1230" s="31">
        <v>103.02</v>
      </c>
      <c r="H1230" s="32">
        <f>G1230*1.23</f>
        <v>126.71459999999999</v>
      </c>
      <c r="I1230" s="33">
        <v>5035048052723</v>
      </c>
      <c r="J1230" s="30" t="s">
        <v>1336</v>
      </c>
      <c r="K1230" s="30">
        <v>10</v>
      </c>
    </row>
    <row r="1231" spans="1:11" s="34" customFormat="1" ht="43.5" customHeight="1">
      <c r="A1231" s="27" t="s">
        <v>1065</v>
      </c>
      <c r="B1231" s="28" t="s">
        <v>2682</v>
      </c>
      <c r="C1231" s="27"/>
      <c r="D1231" s="27" t="s">
        <v>2683</v>
      </c>
      <c r="E1231" s="29" t="s">
        <v>2684</v>
      </c>
      <c r="F1231" s="30"/>
      <c r="G1231" s="31">
        <v>39.07125</v>
      </c>
      <c r="H1231" s="32">
        <f>G1231*1.23</f>
        <v>48.0576375</v>
      </c>
      <c r="I1231" s="33">
        <v>5011402385331</v>
      </c>
      <c r="J1231" s="30" t="s">
        <v>22</v>
      </c>
      <c r="K1231" s="30">
        <v>10</v>
      </c>
    </row>
    <row r="1232" spans="1:11" s="34" customFormat="1" ht="43.5" customHeight="1">
      <c r="A1232" s="27" t="s">
        <v>1065</v>
      </c>
      <c r="B1232" s="28" t="s">
        <v>2685</v>
      </c>
      <c r="C1232" s="27"/>
      <c r="D1232" s="27" t="s">
        <v>2686</v>
      </c>
      <c r="E1232" s="29" t="s">
        <v>2687</v>
      </c>
      <c r="F1232" s="30"/>
      <c r="G1232" s="31">
        <v>70.28684999999999</v>
      </c>
      <c r="H1232" s="32">
        <f>G1232*1.23</f>
        <v>86.45282549999999</v>
      </c>
      <c r="I1232" s="33">
        <v>5011402383191</v>
      </c>
      <c r="J1232" s="30" t="s">
        <v>909</v>
      </c>
      <c r="K1232" s="30">
        <v>10</v>
      </c>
    </row>
    <row r="1233" spans="1:11" s="34" customFormat="1" ht="43.5" customHeight="1">
      <c r="A1233" s="27" t="s">
        <v>1065</v>
      </c>
      <c r="B1233" s="28" t="s">
        <v>2688</v>
      </c>
      <c r="C1233" s="27"/>
      <c r="D1233" s="27" t="s">
        <v>2689</v>
      </c>
      <c r="E1233" s="29" t="s">
        <v>2690</v>
      </c>
      <c r="F1233" s="30"/>
      <c r="G1233" s="31">
        <v>52.71254999999999</v>
      </c>
      <c r="H1233" s="32">
        <f>G1233*1.23</f>
        <v>64.83643649999999</v>
      </c>
      <c r="I1233" s="33">
        <v>5011402383207</v>
      </c>
      <c r="J1233" s="30" t="s">
        <v>22</v>
      </c>
      <c r="K1233" s="30">
        <v>13</v>
      </c>
    </row>
    <row r="1234" spans="1:11" s="34" customFormat="1" ht="43.5" customHeight="1">
      <c r="A1234" s="27" t="s">
        <v>1065</v>
      </c>
      <c r="B1234" s="28" t="s">
        <v>2691</v>
      </c>
      <c r="C1234" s="27"/>
      <c r="D1234" s="27" t="s">
        <v>2692</v>
      </c>
      <c r="E1234" s="29" t="s">
        <v>2693</v>
      </c>
      <c r="F1234" s="30"/>
      <c r="G1234" s="31">
        <v>119.80125</v>
      </c>
      <c r="H1234" s="32">
        <f>G1234*1.23</f>
        <v>147.3555375</v>
      </c>
      <c r="I1234" s="33">
        <v>5011402383214</v>
      </c>
      <c r="J1234" s="30" t="s">
        <v>1336</v>
      </c>
      <c r="K1234" s="30">
        <v>19</v>
      </c>
    </row>
    <row r="1235" spans="1:11" s="34" customFormat="1" ht="43.5" customHeight="1">
      <c r="A1235" s="27" t="s">
        <v>1065</v>
      </c>
      <c r="B1235" s="28" t="s">
        <v>2694</v>
      </c>
      <c r="C1235" s="27"/>
      <c r="D1235" s="27" t="s">
        <v>2686</v>
      </c>
      <c r="E1235" s="29" t="s">
        <v>2695</v>
      </c>
      <c r="F1235" s="30"/>
      <c r="G1235" s="31">
        <v>77.32484999999998</v>
      </c>
      <c r="H1235" s="32">
        <f>G1235*1.23</f>
        <v>95.10956549999997</v>
      </c>
      <c r="I1235" s="33">
        <v>5011402374137</v>
      </c>
      <c r="J1235" s="30" t="s">
        <v>1336</v>
      </c>
      <c r="K1235" s="30">
        <v>10</v>
      </c>
    </row>
    <row r="1236" spans="1:11" s="34" customFormat="1" ht="43.5" customHeight="1">
      <c r="A1236" s="27" t="s">
        <v>1065</v>
      </c>
      <c r="B1236" s="28" t="s">
        <v>2696</v>
      </c>
      <c r="C1236" s="27"/>
      <c r="D1236" s="27" t="s">
        <v>2689</v>
      </c>
      <c r="E1236" s="29" t="s">
        <v>2697</v>
      </c>
      <c r="F1236" s="30"/>
      <c r="G1236" s="31">
        <v>57.007799999999996</v>
      </c>
      <c r="H1236" s="32">
        <f>G1236*1.23</f>
        <v>70.11959399999999</v>
      </c>
      <c r="I1236" s="33">
        <v>5011402374151</v>
      </c>
      <c r="J1236" s="30" t="s">
        <v>1336</v>
      </c>
      <c r="K1236" s="30">
        <v>13</v>
      </c>
    </row>
    <row r="1237" spans="1:11" s="34" customFormat="1" ht="43.5" customHeight="1">
      <c r="A1237" s="27" t="s">
        <v>1065</v>
      </c>
      <c r="B1237" s="28" t="s">
        <v>2698</v>
      </c>
      <c r="C1237" s="27"/>
      <c r="D1237" s="27" t="s">
        <v>2692</v>
      </c>
      <c r="E1237" s="29" t="s">
        <v>2699</v>
      </c>
      <c r="F1237" s="30"/>
      <c r="G1237" s="31">
        <v>183.11219999999997</v>
      </c>
      <c r="H1237" s="32">
        <f>G1237*1.23</f>
        <v>225.22800599999997</v>
      </c>
      <c r="I1237" s="33">
        <v>5011402374175</v>
      </c>
      <c r="J1237" s="30" t="s">
        <v>1336</v>
      </c>
      <c r="K1237" s="30">
        <v>19</v>
      </c>
    </row>
    <row r="1238" spans="1:11" s="34" customFormat="1" ht="43.5" customHeight="1">
      <c r="A1238" s="27" t="s">
        <v>1065</v>
      </c>
      <c r="B1238" s="28" t="s">
        <v>2700</v>
      </c>
      <c r="C1238" s="27"/>
      <c r="D1238" s="27" t="s">
        <v>2701</v>
      </c>
      <c r="E1238" s="29" t="s">
        <v>2702</v>
      </c>
      <c r="F1238" s="30"/>
      <c r="G1238" s="31">
        <v>300.09824999999995</v>
      </c>
      <c r="H1238" s="32">
        <f>G1238*1.23</f>
        <v>369.1208474999999</v>
      </c>
      <c r="I1238" s="33">
        <v>5035048077436</v>
      </c>
      <c r="J1238" s="30" t="s">
        <v>1336</v>
      </c>
      <c r="K1238" s="30">
        <v>29</v>
      </c>
    </row>
    <row r="1239" spans="1:11" s="34" customFormat="1" ht="43.5" customHeight="1">
      <c r="A1239" s="27" t="s">
        <v>1065</v>
      </c>
      <c r="B1239" s="28" t="s">
        <v>2703</v>
      </c>
      <c r="C1239" s="27"/>
      <c r="D1239" s="27" t="s">
        <v>2704</v>
      </c>
      <c r="E1239" s="29" t="s">
        <v>2705</v>
      </c>
      <c r="F1239" s="30"/>
      <c r="G1239" s="31">
        <v>124.27244999999998</v>
      </c>
      <c r="H1239" s="32">
        <f>G1239*1.23</f>
        <v>152.85511349999996</v>
      </c>
      <c r="I1239" s="33">
        <v>5035048050712</v>
      </c>
      <c r="J1239" s="30" t="s">
        <v>1336</v>
      </c>
      <c r="K1239" s="30">
        <v>1</v>
      </c>
    </row>
    <row r="1240" spans="1:11" s="34" customFormat="1" ht="43.5" customHeight="1">
      <c r="A1240" s="27" t="s">
        <v>1065</v>
      </c>
      <c r="B1240" s="28" t="s">
        <v>2706</v>
      </c>
      <c r="C1240" s="27"/>
      <c r="D1240" s="27" t="s">
        <v>2704</v>
      </c>
      <c r="E1240" s="29" t="s">
        <v>2707</v>
      </c>
      <c r="F1240" s="30"/>
      <c r="G1240" s="31">
        <v>171.98594999999997</v>
      </c>
      <c r="H1240" s="32">
        <f>G1240*1.23</f>
        <v>211.54271849999998</v>
      </c>
      <c r="I1240" s="33">
        <v>5035048050729</v>
      </c>
      <c r="J1240" s="30" t="s">
        <v>1336</v>
      </c>
      <c r="K1240" s="30">
        <v>1</v>
      </c>
    </row>
    <row r="1241" spans="1:11" s="34" customFormat="1" ht="43.5" customHeight="1">
      <c r="A1241" s="27" t="s">
        <v>1065</v>
      </c>
      <c r="B1241" s="28" t="s">
        <v>2708</v>
      </c>
      <c r="C1241" s="27"/>
      <c r="D1241" s="27" t="s">
        <v>2704</v>
      </c>
      <c r="E1241" s="29" t="s">
        <v>2709</v>
      </c>
      <c r="F1241" s="30"/>
      <c r="G1241" s="31">
        <v>144.24795</v>
      </c>
      <c r="H1241" s="32">
        <f>G1241*1.23</f>
        <v>177.4249785</v>
      </c>
      <c r="I1241" s="33">
        <v>5035048050736</v>
      </c>
      <c r="J1241" s="30" t="s">
        <v>1336</v>
      </c>
      <c r="K1241" s="30">
        <v>1</v>
      </c>
    </row>
    <row r="1242" spans="1:11" s="34" customFormat="1" ht="43.5" customHeight="1">
      <c r="A1242" s="27" t="s">
        <v>1065</v>
      </c>
      <c r="B1242" s="28" t="s">
        <v>2710</v>
      </c>
      <c r="C1242" s="27"/>
      <c r="D1242" s="27" t="s">
        <v>2704</v>
      </c>
      <c r="E1242" s="29" t="s">
        <v>2711</v>
      </c>
      <c r="F1242" s="30"/>
      <c r="G1242" s="31">
        <v>165.33089999999999</v>
      </c>
      <c r="H1242" s="32">
        <f>G1242*1.23</f>
        <v>203.35700699999998</v>
      </c>
      <c r="I1242" s="33">
        <v>5035048050743</v>
      </c>
      <c r="J1242" s="30" t="s">
        <v>1336</v>
      </c>
      <c r="K1242" s="30">
        <v>1</v>
      </c>
    </row>
    <row r="1243" spans="1:11" s="34" customFormat="1" ht="43.5" customHeight="1">
      <c r="A1243" s="27" t="s">
        <v>1065</v>
      </c>
      <c r="B1243" s="28" t="s">
        <v>2712</v>
      </c>
      <c r="C1243" s="27"/>
      <c r="D1243" s="27" t="s">
        <v>2704</v>
      </c>
      <c r="E1243" s="29" t="s">
        <v>2713</v>
      </c>
      <c r="F1243" s="30"/>
      <c r="G1243" s="31">
        <v>135.36764999999997</v>
      </c>
      <c r="H1243" s="32">
        <f>G1243*1.23</f>
        <v>166.50220949999996</v>
      </c>
      <c r="I1243" s="33">
        <v>5035048050750</v>
      </c>
      <c r="J1243" s="30" t="s">
        <v>1336</v>
      </c>
      <c r="K1243" s="30">
        <v>1</v>
      </c>
    </row>
    <row r="1244" spans="1:11" s="34" customFormat="1" ht="43.5" customHeight="1">
      <c r="A1244" s="27" t="s">
        <v>1065</v>
      </c>
      <c r="B1244" s="28" t="s">
        <v>2714</v>
      </c>
      <c r="C1244" s="27"/>
      <c r="D1244" s="27" t="s">
        <v>2704</v>
      </c>
      <c r="E1244" s="29" t="s">
        <v>2715</v>
      </c>
      <c r="F1244" s="30"/>
      <c r="G1244" s="31">
        <v>156.45059999999998</v>
      </c>
      <c r="H1244" s="32">
        <f>G1244*1.23</f>
        <v>192.43423799999997</v>
      </c>
      <c r="I1244" s="33">
        <v>5035048050767</v>
      </c>
      <c r="J1244" s="30" t="s">
        <v>1336</v>
      </c>
      <c r="K1244" s="30">
        <v>1</v>
      </c>
    </row>
    <row r="1245" spans="1:11" s="34" customFormat="1" ht="43.5" customHeight="1">
      <c r="A1245" s="27" t="s">
        <v>1065</v>
      </c>
      <c r="B1245" s="28" t="s">
        <v>2716</v>
      </c>
      <c r="C1245" s="27"/>
      <c r="D1245" s="27" t="s">
        <v>2704</v>
      </c>
      <c r="E1245" s="29" t="s">
        <v>2717</v>
      </c>
      <c r="F1245" s="30"/>
      <c r="G1245" s="31">
        <v>157.55804999999998</v>
      </c>
      <c r="H1245" s="32">
        <f>G1245*1.23</f>
        <v>193.79640149999997</v>
      </c>
      <c r="I1245" s="33">
        <v>5035048050774</v>
      </c>
      <c r="J1245" s="30" t="s">
        <v>1336</v>
      </c>
      <c r="K1245" s="30">
        <v>1</v>
      </c>
    </row>
    <row r="1246" spans="1:11" s="34" customFormat="1" ht="43.5" customHeight="1">
      <c r="A1246" s="27" t="s">
        <v>1065</v>
      </c>
      <c r="B1246" s="28" t="s">
        <v>2718</v>
      </c>
      <c r="C1246" s="27"/>
      <c r="D1246" s="27" t="s">
        <v>2704</v>
      </c>
      <c r="E1246" s="29" t="s">
        <v>2719</v>
      </c>
      <c r="F1246" s="30"/>
      <c r="G1246" s="31">
        <v>184.1886</v>
      </c>
      <c r="H1246" s="32">
        <f>G1246*1.23</f>
        <v>226.55197800000002</v>
      </c>
      <c r="I1246" s="33">
        <v>5035048050781</v>
      </c>
      <c r="J1246" s="30" t="s">
        <v>1336</v>
      </c>
      <c r="K1246" s="30">
        <v>1</v>
      </c>
    </row>
    <row r="1247" spans="1:11" s="34" customFormat="1" ht="43.5" customHeight="1">
      <c r="A1247" s="27" t="s">
        <v>1065</v>
      </c>
      <c r="B1247" s="28" t="s">
        <v>2720</v>
      </c>
      <c r="C1247" s="27"/>
      <c r="D1247" s="27" t="s">
        <v>2704</v>
      </c>
      <c r="E1247" s="29" t="s">
        <v>2721</v>
      </c>
      <c r="F1247" s="30"/>
      <c r="G1247" s="31">
        <v>175.30829999999997</v>
      </c>
      <c r="H1247" s="32">
        <f>G1247*1.23</f>
        <v>215.62920899999997</v>
      </c>
      <c r="I1247" s="33">
        <v>5035048050798</v>
      </c>
      <c r="J1247" s="30" t="s">
        <v>1336</v>
      </c>
      <c r="K1247" s="30">
        <v>1</v>
      </c>
    </row>
    <row r="1248" spans="1:11" s="34" customFormat="1" ht="43.5" customHeight="1">
      <c r="A1248" s="27" t="s">
        <v>1065</v>
      </c>
      <c r="B1248" s="28" t="s">
        <v>2722</v>
      </c>
      <c r="C1248" s="27"/>
      <c r="D1248" s="27" t="s">
        <v>2704</v>
      </c>
      <c r="E1248" s="29" t="s">
        <v>2723</v>
      </c>
      <c r="F1248" s="30"/>
      <c r="G1248" s="31">
        <v>183.08114999999998</v>
      </c>
      <c r="H1248" s="32">
        <f>G1248*1.23</f>
        <v>225.18981449999998</v>
      </c>
      <c r="I1248" s="33">
        <v>5035048050804</v>
      </c>
      <c r="J1248" s="30" t="s">
        <v>1336</v>
      </c>
      <c r="K1248" s="30">
        <v>1</v>
      </c>
    </row>
    <row r="1249" spans="1:11" s="34" customFormat="1" ht="43.5" customHeight="1">
      <c r="A1249" s="27" t="s">
        <v>1065</v>
      </c>
      <c r="B1249" s="28" t="s">
        <v>2724</v>
      </c>
      <c r="C1249" s="27"/>
      <c r="D1249" s="27" t="s">
        <v>2704</v>
      </c>
      <c r="E1249" s="29" t="s">
        <v>2725</v>
      </c>
      <c r="F1249" s="30"/>
      <c r="G1249" s="31">
        <v>174.20085</v>
      </c>
      <c r="H1249" s="32">
        <f>G1249*1.23</f>
        <v>214.2670455</v>
      </c>
      <c r="I1249" s="33">
        <v>5035048050811</v>
      </c>
      <c r="J1249" s="30" t="s">
        <v>1336</v>
      </c>
      <c r="K1249" s="30">
        <v>1</v>
      </c>
    </row>
    <row r="1250" spans="1:11" s="34" customFormat="1" ht="43.5" customHeight="1">
      <c r="A1250" s="27" t="s">
        <v>1065</v>
      </c>
      <c r="B1250" s="28" t="s">
        <v>2726</v>
      </c>
      <c r="C1250" s="27"/>
      <c r="D1250" s="27" t="s">
        <v>2704</v>
      </c>
      <c r="E1250" s="29" t="s">
        <v>2727</v>
      </c>
      <c r="F1250" s="30"/>
      <c r="G1250" s="31">
        <v>197.49869999999999</v>
      </c>
      <c r="H1250" s="32">
        <f>G1250*1.23</f>
        <v>242.92340099999998</v>
      </c>
      <c r="I1250" s="33">
        <v>5035048050828</v>
      </c>
      <c r="J1250" s="30" t="s">
        <v>1336</v>
      </c>
      <c r="K1250" s="30">
        <v>1</v>
      </c>
    </row>
    <row r="1251" spans="1:11" s="34" customFormat="1" ht="43.5" customHeight="1">
      <c r="A1251" s="27" t="s">
        <v>1065</v>
      </c>
      <c r="B1251" s="28" t="s">
        <v>2728</v>
      </c>
      <c r="C1251" s="27"/>
      <c r="D1251" s="27" t="s">
        <v>2704</v>
      </c>
      <c r="E1251" s="29" t="s">
        <v>2729</v>
      </c>
      <c r="F1251" s="30"/>
      <c r="G1251" s="31">
        <v>180.8559</v>
      </c>
      <c r="H1251" s="32">
        <f>G1251*1.23</f>
        <v>222.452757</v>
      </c>
      <c r="I1251" s="33">
        <v>5035048050835</v>
      </c>
      <c r="J1251" s="30" t="s">
        <v>1336</v>
      </c>
      <c r="K1251" s="30">
        <v>1</v>
      </c>
    </row>
    <row r="1252" spans="1:11" s="34" customFormat="1" ht="43.5" customHeight="1">
      <c r="A1252" s="27" t="s">
        <v>1065</v>
      </c>
      <c r="B1252" s="28" t="s">
        <v>2730</v>
      </c>
      <c r="C1252" s="27"/>
      <c r="D1252" s="27" t="s">
        <v>2704</v>
      </c>
      <c r="E1252" s="29" t="s">
        <v>2731</v>
      </c>
      <c r="F1252" s="30"/>
      <c r="G1252" s="31">
        <v>201.93885</v>
      </c>
      <c r="H1252" s="32">
        <f>G1252*1.23</f>
        <v>248.3847855</v>
      </c>
      <c r="I1252" s="33">
        <v>5035048050842</v>
      </c>
      <c r="J1252" s="30" t="s">
        <v>1336</v>
      </c>
      <c r="K1252" s="30">
        <v>1</v>
      </c>
    </row>
    <row r="1253" spans="1:11" s="34" customFormat="1" ht="43.5" customHeight="1">
      <c r="A1253" s="27" t="s">
        <v>1065</v>
      </c>
      <c r="B1253" s="28" t="s">
        <v>2732</v>
      </c>
      <c r="C1253" s="27"/>
      <c r="D1253" s="27" t="s">
        <v>2704</v>
      </c>
      <c r="E1253" s="29" t="s">
        <v>2733</v>
      </c>
      <c r="F1253" s="30"/>
      <c r="G1253" s="31">
        <v>205.27155</v>
      </c>
      <c r="H1253" s="32">
        <f>G1253*1.23</f>
        <v>252.4840065</v>
      </c>
      <c r="I1253" s="33">
        <v>5035048050859</v>
      </c>
      <c r="J1253" s="30" t="s">
        <v>1336</v>
      </c>
      <c r="K1253" s="30">
        <v>1</v>
      </c>
    </row>
    <row r="1254" spans="1:11" s="34" customFormat="1" ht="43.5" customHeight="1">
      <c r="A1254" s="27" t="s">
        <v>1065</v>
      </c>
      <c r="B1254" s="28" t="s">
        <v>2734</v>
      </c>
      <c r="C1254" s="27"/>
      <c r="D1254" s="27" t="s">
        <v>2704</v>
      </c>
      <c r="E1254" s="29" t="s">
        <v>2735</v>
      </c>
      <c r="F1254" s="30"/>
      <c r="G1254" s="31">
        <v>233.00955</v>
      </c>
      <c r="H1254" s="32">
        <f>G1254*1.23</f>
        <v>286.6017465</v>
      </c>
      <c r="I1254" s="33">
        <v>5035048050866</v>
      </c>
      <c r="J1254" s="30" t="s">
        <v>1336</v>
      </c>
      <c r="K1254" s="30">
        <v>1</v>
      </c>
    </row>
    <row r="1255" spans="1:11" s="34" customFormat="1" ht="43.5" customHeight="1">
      <c r="A1255" s="27" t="s">
        <v>1065</v>
      </c>
      <c r="B1255" s="28" t="s">
        <v>2736</v>
      </c>
      <c r="C1255" s="27"/>
      <c r="D1255" s="27" t="s">
        <v>2704</v>
      </c>
      <c r="E1255" s="29" t="s">
        <v>2737</v>
      </c>
      <c r="F1255" s="30"/>
      <c r="G1255" s="31">
        <v>276.2829</v>
      </c>
      <c r="H1255" s="32">
        <f>G1255*1.23</f>
        <v>339.827967</v>
      </c>
      <c r="I1255" s="33">
        <v>5035048050873</v>
      </c>
      <c r="J1255" s="30" t="s">
        <v>1336</v>
      </c>
      <c r="K1255" s="30">
        <v>1</v>
      </c>
    </row>
    <row r="1256" spans="1:11" s="34" customFormat="1" ht="43.5" customHeight="1">
      <c r="A1256" s="27" t="s">
        <v>1065</v>
      </c>
      <c r="B1256" s="28" t="s">
        <v>2738</v>
      </c>
      <c r="C1256" s="27"/>
      <c r="D1256" s="27" t="s">
        <v>2704</v>
      </c>
      <c r="E1256" s="29" t="s">
        <v>2739</v>
      </c>
      <c r="F1256" s="30"/>
      <c r="G1256" s="31">
        <v>227.46195</v>
      </c>
      <c r="H1256" s="32">
        <f>G1256*1.23</f>
        <v>279.7781985</v>
      </c>
      <c r="I1256" s="33">
        <v>5035048050880</v>
      </c>
      <c r="J1256" s="30" t="s">
        <v>1336</v>
      </c>
      <c r="K1256" s="30">
        <v>1</v>
      </c>
    </row>
    <row r="1257" spans="1:11" s="34" customFormat="1" ht="43.5" customHeight="1">
      <c r="A1257" s="27" t="s">
        <v>1065</v>
      </c>
      <c r="B1257" s="28" t="s">
        <v>2740</v>
      </c>
      <c r="C1257" s="27"/>
      <c r="D1257" s="27" t="s">
        <v>2704</v>
      </c>
      <c r="E1257" s="29" t="s">
        <v>2741</v>
      </c>
      <c r="F1257" s="30"/>
      <c r="G1257" s="31">
        <v>288.48555</v>
      </c>
      <c r="H1257" s="32">
        <f>G1257*1.23</f>
        <v>354.8372265</v>
      </c>
      <c r="I1257" s="33">
        <v>5035048050897</v>
      </c>
      <c r="J1257" s="30" t="s">
        <v>1336</v>
      </c>
      <c r="K1257" s="30">
        <v>1</v>
      </c>
    </row>
    <row r="1258" spans="1:11" s="34" customFormat="1" ht="43.5" customHeight="1">
      <c r="A1258" s="27" t="s">
        <v>1065</v>
      </c>
      <c r="B1258" s="28" t="s">
        <v>2742</v>
      </c>
      <c r="C1258" s="27"/>
      <c r="D1258" s="27" t="s">
        <v>2704</v>
      </c>
      <c r="E1258" s="29" t="s">
        <v>2743</v>
      </c>
      <c r="F1258" s="30"/>
      <c r="G1258" s="31">
        <v>265.1877</v>
      </c>
      <c r="H1258" s="32">
        <f>G1258*1.23</f>
        <v>326.180871</v>
      </c>
      <c r="I1258" s="33">
        <v>5035048099964</v>
      </c>
      <c r="J1258" s="30" t="s">
        <v>1336</v>
      </c>
      <c r="K1258" s="30">
        <v>1</v>
      </c>
    </row>
    <row r="1259" spans="1:11" s="34" customFormat="1" ht="43.5" customHeight="1">
      <c r="A1259" s="27" t="s">
        <v>1065</v>
      </c>
      <c r="B1259" s="28" t="s">
        <v>2744</v>
      </c>
      <c r="C1259" s="27"/>
      <c r="D1259" s="27" t="s">
        <v>2704</v>
      </c>
      <c r="E1259" s="29" t="s">
        <v>2745</v>
      </c>
      <c r="F1259" s="30"/>
      <c r="G1259" s="31">
        <v>308.46104999999994</v>
      </c>
      <c r="H1259" s="32">
        <f>G1259*1.23</f>
        <v>379.4070914999999</v>
      </c>
      <c r="I1259" s="33">
        <v>5035048099971</v>
      </c>
      <c r="J1259" s="30" t="s">
        <v>1336</v>
      </c>
      <c r="K1259" s="30">
        <v>1</v>
      </c>
    </row>
    <row r="1260" spans="1:11" s="34" customFormat="1" ht="43.5" customHeight="1">
      <c r="A1260" s="27" t="s">
        <v>1065</v>
      </c>
      <c r="B1260" s="28" t="s">
        <v>2746</v>
      </c>
      <c r="C1260" s="27"/>
      <c r="D1260" s="27" t="s">
        <v>2747</v>
      </c>
      <c r="E1260" s="29" t="s">
        <v>2748</v>
      </c>
      <c r="F1260" s="30"/>
      <c r="G1260" s="31">
        <v>68.69295</v>
      </c>
      <c r="H1260" s="32">
        <f>G1260*1.23</f>
        <v>84.4923285</v>
      </c>
      <c r="I1260" s="33">
        <v>5035048099957</v>
      </c>
      <c r="J1260" s="30" t="s">
        <v>22</v>
      </c>
      <c r="K1260" s="30">
        <v>3</v>
      </c>
    </row>
    <row r="1261" spans="1:11" s="34" customFormat="1" ht="43.5" customHeight="1">
      <c r="A1261" s="27" t="s">
        <v>1065</v>
      </c>
      <c r="B1261" s="28" t="s">
        <v>2749</v>
      </c>
      <c r="C1261" s="27"/>
      <c r="D1261" s="27" t="s">
        <v>2750</v>
      </c>
      <c r="E1261" s="29" t="s">
        <v>2751</v>
      </c>
      <c r="F1261" s="30"/>
      <c r="G1261" s="31">
        <v>83.4417</v>
      </c>
      <c r="H1261" s="32">
        <f>G1261*1.23</f>
        <v>102.633291</v>
      </c>
      <c r="I1261" s="33">
        <v>5035048066300</v>
      </c>
      <c r="J1261" s="30" t="s">
        <v>163</v>
      </c>
      <c r="K1261" s="30">
        <v>1</v>
      </c>
    </row>
    <row r="1262" spans="1:11" s="34" customFormat="1" ht="43.5" customHeight="1">
      <c r="A1262" s="27" t="s">
        <v>1065</v>
      </c>
      <c r="B1262" s="28" t="s">
        <v>2752</v>
      </c>
      <c r="C1262" s="27"/>
      <c r="D1262" s="27" t="s">
        <v>2750</v>
      </c>
      <c r="E1262" s="29" t="s">
        <v>2753</v>
      </c>
      <c r="F1262" s="30"/>
      <c r="G1262" s="31">
        <v>78.81525</v>
      </c>
      <c r="H1262" s="32">
        <f>G1262*1.23</f>
        <v>96.9427575</v>
      </c>
      <c r="I1262" s="33">
        <v>5035048066317</v>
      </c>
      <c r="J1262" s="30" t="s">
        <v>163</v>
      </c>
      <c r="K1262" s="30">
        <v>1</v>
      </c>
    </row>
    <row r="1263" spans="1:11" s="34" customFormat="1" ht="43.5" customHeight="1">
      <c r="A1263" s="27" t="s">
        <v>1065</v>
      </c>
      <c r="B1263" s="28" t="s">
        <v>2754</v>
      </c>
      <c r="C1263" s="27"/>
      <c r="D1263" s="27" t="s">
        <v>2750</v>
      </c>
      <c r="E1263" s="29" t="s">
        <v>2755</v>
      </c>
      <c r="F1263" s="30"/>
      <c r="G1263" s="31">
        <v>78.81525</v>
      </c>
      <c r="H1263" s="32">
        <f>G1263*1.23</f>
        <v>96.9427575</v>
      </c>
      <c r="I1263" s="33">
        <v>5035048066324</v>
      </c>
      <c r="J1263" s="30" t="s">
        <v>163</v>
      </c>
      <c r="K1263" s="30">
        <v>1</v>
      </c>
    </row>
    <row r="1264" spans="1:11" s="34" customFormat="1" ht="43.5" customHeight="1">
      <c r="A1264" s="27" t="s">
        <v>1065</v>
      </c>
      <c r="B1264" s="28" t="s">
        <v>2756</v>
      </c>
      <c r="C1264" s="27"/>
      <c r="D1264" s="27" t="s">
        <v>2750</v>
      </c>
      <c r="E1264" s="29" t="s">
        <v>2757</v>
      </c>
      <c r="F1264" s="30"/>
      <c r="G1264" s="31">
        <v>78.81525</v>
      </c>
      <c r="H1264" s="32">
        <f>G1264*1.23</f>
        <v>96.9427575</v>
      </c>
      <c r="I1264" s="33">
        <v>5035048066331</v>
      </c>
      <c r="J1264" s="30" t="s">
        <v>163</v>
      </c>
      <c r="K1264" s="30">
        <v>1</v>
      </c>
    </row>
    <row r="1265" spans="1:11" s="34" customFormat="1" ht="43.5" customHeight="1">
      <c r="A1265" s="27" t="s">
        <v>1065</v>
      </c>
      <c r="B1265" s="28" t="s">
        <v>2758</v>
      </c>
      <c r="C1265" s="27"/>
      <c r="D1265" s="27" t="s">
        <v>2750</v>
      </c>
      <c r="E1265" s="29" t="s">
        <v>2759</v>
      </c>
      <c r="F1265" s="30"/>
      <c r="G1265" s="31">
        <v>79.0119</v>
      </c>
      <c r="H1265" s="32">
        <f>G1265*1.23</f>
        <v>97.184637</v>
      </c>
      <c r="I1265" s="33">
        <v>5035048066348</v>
      </c>
      <c r="J1265" s="30" t="s">
        <v>163</v>
      </c>
      <c r="K1265" s="30">
        <v>1</v>
      </c>
    </row>
    <row r="1266" spans="1:11" s="34" customFormat="1" ht="43.5" customHeight="1">
      <c r="A1266" s="27" t="s">
        <v>1065</v>
      </c>
      <c r="B1266" s="28" t="s">
        <v>2760</v>
      </c>
      <c r="C1266" s="27"/>
      <c r="D1266" s="27" t="s">
        <v>2750</v>
      </c>
      <c r="E1266" s="29" t="s">
        <v>2761</v>
      </c>
      <c r="F1266" s="30"/>
      <c r="G1266" s="31">
        <v>91.57679999999999</v>
      </c>
      <c r="H1266" s="32">
        <f>G1266*1.23</f>
        <v>112.63946399999999</v>
      </c>
      <c r="I1266" s="33">
        <v>5035048066355</v>
      </c>
      <c r="J1266" s="30" t="s">
        <v>163</v>
      </c>
      <c r="K1266" s="30">
        <v>1</v>
      </c>
    </row>
    <row r="1267" spans="1:11" s="34" customFormat="1" ht="43.5" customHeight="1">
      <c r="A1267" s="27" t="s">
        <v>1065</v>
      </c>
      <c r="B1267" s="28" t="s">
        <v>2762</v>
      </c>
      <c r="C1267" s="27"/>
      <c r="D1267" s="27" t="s">
        <v>2750</v>
      </c>
      <c r="E1267" s="29" t="s">
        <v>2763</v>
      </c>
      <c r="F1267" s="30"/>
      <c r="G1267" s="31">
        <v>108.41624999999999</v>
      </c>
      <c r="H1267" s="32">
        <f>G1267*1.23</f>
        <v>133.35198749999998</v>
      </c>
      <c r="I1267" s="33">
        <v>5035048066362</v>
      </c>
      <c r="J1267" s="30" t="s">
        <v>163</v>
      </c>
      <c r="K1267" s="30">
        <v>1</v>
      </c>
    </row>
    <row r="1268" spans="1:11" s="34" customFormat="1" ht="43.5" customHeight="1">
      <c r="A1268" s="27" t="s">
        <v>1065</v>
      </c>
      <c r="B1268" s="28" t="s">
        <v>2764</v>
      </c>
      <c r="C1268" s="27"/>
      <c r="D1268" s="27" t="s">
        <v>2750</v>
      </c>
      <c r="E1268" s="29" t="s">
        <v>2765</v>
      </c>
      <c r="F1268" s="30"/>
      <c r="G1268" s="31">
        <v>114.7815</v>
      </c>
      <c r="H1268" s="32">
        <f>G1268*1.23</f>
        <v>141.181245</v>
      </c>
      <c r="I1268" s="33">
        <v>5035048066379</v>
      </c>
      <c r="J1268" s="30" t="s">
        <v>22</v>
      </c>
      <c r="K1268" s="30">
        <v>1</v>
      </c>
    </row>
    <row r="1269" spans="1:11" s="34" customFormat="1" ht="43.5" customHeight="1">
      <c r="A1269" s="27" t="s">
        <v>1065</v>
      </c>
      <c r="B1269" s="28" t="s">
        <v>2766</v>
      </c>
      <c r="C1269" s="27"/>
      <c r="D1269" s="27" t="s">
        <v>2750</v>
      </c>
      <c r="E1269" s="29" t="s">
        <v>2767</v>
      </c>
      <c r="F1269" s="30"/>
      <c r="G1269" s="31">
        <v>153.3456</v>
      </c>
      <c r="H1269" s="32">
        <f>G1269*1.23</f>
        <v>188.615088</v>
      </c>
      <c r="I1269" s="33">
        <v>5035048066386</v>
      </c>
      <c r="J1269" s="30" t="s">
        <v>163</v>
      </c>
      <c r="K1269" s="30">
        <v>1</v>
      </c>
    </row>
    <row r="1270" spans="1:11" s="34" customFormat="1" ht="43.5" customHeight="1">
      <c r="A1270" s="27" t="s">
        <v>1065</v>
      </c>
      <c r="B1270" s="28" t="s">
        <v>2768</v>
      </c>
      <c r="C1270" s="27"/>
      <c r="D1270" s="27" t="s">
        <v>2769</v>
      </c>
      <c r="E1270" s="29" t="s">
        <v>2770</v>
      </c>
      <c r="F1270" s="30"/>
      <c r="G1270" s="31">
        <v>393.05159999999995</v>
      </c>
      <c r="H1270" s="32">
        <f>G1270*1.23</f>
        <v>483.45346799999993</v>
      </c>
      <c r="I1270" s="33">
        <v>5035048066393</v>
      </c>
      <c r="J1270" s="30" t="s">
        <v>163</v>
      </c>
      <c r="K1270" s="30">
        <v>5</v>
      </c>
    </row>
    <row r="1271" spans="1:11" s="34" customFormat="1" ht="43.5" customHeight="1">
      <c r="A1271" s="27" t="s">
        <v>1065</v>
      </c>
      <c r="B1271" s="28" t="s">
        <v>2771</v>
      </c>
      <c r="C1271" s="27"/>
      <c r="D1271" s="27" t="s">
        <v>2750</v>
      </c>
      <c r="E1271" s="29" t="s">
        <v>2772</v>
      </c>
      <c r="F1271" s="30"/>
      <c r="G1271" s="31">
        <v>31.515749999999997</v>
      </c>
      <c r="H1271" s="32">
        <f>G1271*1.23</f>
        <v>38.76437249999999</v>
      </c>
      <c r="I1271" s="33">
        <v>5035048066409</v>
      </c>
      <c r="J1271" s="30" t="s">
        <v>823</v>
      </c>
      <c r="K1271" s="30">
        <v>1</v>
      </c>
    </row>
    <row r="1272" spans="1:11" s="34" customFormat="1" ht="43.5" customHeight="1">
      <c r="A1272" s="27" t="s">
        <v>1065</v>
      </c>
      <c r="B1272" s="28" t="s">
        <v>2773</v>
      </c>
      <c r="C1272" s="27"/>
      <c r="D1272" s="27" t="s">
        <v>2704</v>
      </c>
      <c r="E1272" s="29" t="s">
        <v>2774</v>
      </c>
      <c r="F1272" s="30"/>
      <c r="G1272" s="31">
        <v>102.258</v>
      </c>
      <c r="H1272" s="32">
        <f>G1272*1.23</f>
        <v>125.77734</v>
      </c>
      <c r="I1272" s="33">
        <v>5035048096642</v>
      </c>
      <c r="J1272" s="30" t="s">
        <v>1336</v>
      </c>
      <c r="K1272" s="30">
        <v>1</v>
      </c>
    </row>
    <row r="1273" spans="1:11" s="34" customFormat="1" ht="43.5" customHeight="1">
      <c r="A1273" s="27" t="s">
        <v>1065</v>
      </c>
      <c r="B1273" s="28" t="s">
        <v>2775</v>
      </c>
      <c r="C1273" s="27"/>
      <c r="D1273" s="27" t="s">
        <v>2704</v>
      </c>
      <c r="E1273" s="29" t="s">
        <v>2776</v>
      </c>
      <c r="F1273" s="30"/>
      <c r="G1273" s="31">
        <v>142.0848</v>
      </c>
      <c r="H1273" s="32">
        <f>G1273*1.23</f>
        <v>174.764304</v>
      </c>
      <c r="I1273" s="33">
        <v>5035048096659</v>
      </c>
      <c r="J1273" s="30" t="s">
        <v>1336</v>
      </c>
      <c r="K1273" s="30">
        <v>1</v>
      </c>
    </row>
    <row r="1274" spans="1:11" s="34" customFormat="1" ht="43.5" customHeight="1">
      <c r="A1274" s="27" t="s">
        <v>1065</v>
      </c>
      <c r="B1274" s="28" t="s">
        <v>2777</v>
      </c>
      <c r="C1274" s="27"/>
      <c r="D1274" s="27" t="s">
        <v>2704</v>
      </c>
      <c r="E1274" s="29" t="s">
        <v>2778</v>
      </c>
      <c r="F1274" s="30"/>
      <c r="G1274" s="31">
        <v>156.078</v>
      </c>
      <c r="H1274" s="32">
        <f>G1274*1.23</f>
        <v>191.97594</v>
      </c>
      <c r="I1274" s="33">
        <v>5035048096666</v>
      </c>
      <c r="J1274" s="30" t="s">
        <v>1336</v>
      </c>
      <c r="K1274" s="30">
        <v>1</v>
      </c>
    </row>
    <row r="1275" spans="1:11" s="34" customFormat="1" ht="43.5" customHeight="1">
      <c r="A1275" s="27" t="s">
        <v>1065</v>
      </c>
      <c r="B1275" s="28" t="s">
        <v>2779</v>
      </c>
      <c r="C1275" s="27"/>
      <c r="D1275" s="27" t="s">
        <v>2704</v>
      </c>
      <c r="E1275" s="29" t="s">
        <v>2780</v>
      </c>
      <c r="F1275" s="30"/>
      <c r="G1275" s="31">
        <v>104.41079999999998</v>
      </c>
      <c r="H1275" s="32">
        <f>G1275*1.23</f>
        <v>128.42528399999998</v>
      </c>
      <c r="I1275" s="33">
        <v>5035048096673</v>
      </c>
      <c r="J1275" s="30" t="s">
        <v>1336</v>
      </c>
      <c r="K1275" s="30">
        <v>1</v>
      </c>
    </row>
    <row r="1276" spans="1:11" s="34" customFormat="1" ht="43.5" customHeight="1">
      <c r="A1276" s="27" t="s">
        <v>1065</v>
      </c>
      <c r="B1276" s="28" t="s">
        <v>2781</v>
      </c>
      <c r="C1276" s="27"/>
      <c r="D1276" s="27" t="s">
        <v>2704</v>
      </c>
      <c r="E1276" s="29" t="s">
        <v>2782</v>
      </c>
      <c r="F1276" s="30"/>
      <c r="G1276" s="31">
        <v>145.314</v>
      </c>
      <c r="H1276" s="32">
        <f>G1276*1.23</f>
        <v>178.73621999999997</v>
      </c>
      <c r="I1276" s="33">
        <v>5035048096680</v>
      </c>
      <c r="J1276" s="30" t="s">
        <v>1336</v>
      </c>
      <c r="K1276" s="30">
        <v>1</v>
      </c>
    </row>
    <row r="1277" spans="1:11" s="34" customFormat="1" ht="43.5" customHeight="1">
      <c r="A1277" s="27" t="s">
        <v>1065</v>
      </c>
      <c r="B1277" s="28" t="s">
        <v>2783</v>
      </c>
      <c r="C1277" s="27"/>
      <c r="D1277" s="27" t="s">
        <v>2704</v>
      </c>
      <c r="E1277" s="29" t="s">
        <v>2784</v>
      </c>
      <c r="F1277" s="30"/>
      <c r="G1277" s="31">
        <v>106.56359999999998</v>
      </c>
      <c r="H1277" s="32">
        <f>G1277*1.23</f>
        <v>131.07322799999997</v>
      </c>
      <c r="I1277" s="33">
        <v>5035048096697</v>
      </c>
      <c r="J1277" s="30" t="s">
        <v>1336</v>
      </c>
      <c r="K1277" s="30">
        <v>1</v>
      </c>
    </row>
    <row r="1278" spans="1:11" s="34" customFormat="1" ht="43.5" customHeight="1">
      <c r="A1278" s="27" t="s">
        <v>1065</v>
      </c>
      <c r="B1278" s="28" t="s">
        <v>2785</v>
      </c>
      <c r="C1278" s="27"/>
      <c r="D1278" s="27" t="s">
        <v>2704</v>
      </c>
      <c r="E1278" s="29" t="s">
        <v>2786</v>
      </c>
      <c r="F1278" s="30"/>
      <c r="G1278" s="31">
        <v>146.3904</v>
      </c>
      <c r="H1278" s="32">
        <f>G1278*1.23</f>
        <v>180.060192</v>
      </c>
      <c r="I1278" s="33">
        <v>5035048096703</v>
      </c>
      <c r="J1278" s="30" t="s">
        <v>1336</v>
      </c>
      <c r="K1278" s="30">
        <v>1</v>
      </c>
    </row>
    <row r="1279" spans="1:11" s="34" customFormat="1" ht="43.5" customHeight="1">
      <c r="A1279" s="27" t="s">
        <v>1065</v>
      </c>
      <c r="B1279" s="28" t="s">
        <v>2787</v>
      </c>
      <c r="C1279" s="27"/>
      <c r="D1279" s="27" t="s">
        <v>2704</v>
      </c>
      <c r="E1279" s="29" t="s">
        <v>2788</v>
      </c>
      <c r="F1279" s="30"/>
      <c r="G1279" s="31">
        <v>117.32759999999999</v>
      </c>
      <c r="H1279" s="32">
        <f>G1279*1.23</f>
        <v>144.31294799999998</v>
      </c>
      <c r="I1279" s="33">
        <v>5035048096710</v>
      </c>
      <c r="J1279" s="30" t="s">
        <v>1336</v>
      </c>
      <c r="K1279" s="30">
        <v>1</v>
      </c>
    </row>
    <row r="1280" spans="1:11" s="34" customFormat="1" ht="43.5" customHeight="1">
      <c r="A1280" s="27" t="s">
        <v>1065</v>
      </c>
      <c r="B1280" s="28" t="s">
        <v>2789</v>
      </c>
      <c r="C1280" s="27"/>
      <c r="D1280" s="27" t="s">
        <v>2704</v>
      </c>
      <c r="E1280" s="29" t="s">
        <v>2790</v>
      </c>
      <c r="F1280" s="30"/>
      <c r="G1280" s="31">
        <v>147.46679999999998</v>
      </c>
      <c r="H1280" s="32">
        <f>G1280*1.23</f>
        <v>181.38416399999997</v>
      </c>
      <c r="I1280" s="33">
        <v>5035048096727</v>
      </c>
      <c r="J1280" s="30" t="s">
        <v>1336</v>
      </c>
      <c r="K1280" s="30">
        <v>1</v>
      </c>
    </row>
    <row r="1281" spans="1:11" s="34" customFormat="1" ht="43.5" customHeight="1">
      <c r="A1281" s="27" t="s">
        <v>1065</v>
      </c>
      <c r="B1281" s="28" t="s">
        <v>2791</v>
      </c>
      <c r="C1281" s="27" t="s">
        <v>2792</v>
      </c>
      <c r="D1281" s="27" t="s">
        <v>2793</v>
      </c>
      <c r="E1281" s="29" t="s">
        <v>2794</v>
      </c>
      <c r="F1281" s="30"/>
      <c r="G1281" s="31">
        <v>159.73155</v>
      </c>
      <c r="H1281" s="32">
        <f>G1281*1.23</f>
        <v>196.4698065</v>
      </c>
      <c r="I1281" s="33">
        <v>5035048096734</v>
      </c>
      <c r="J1281" s="30" t="s">
        <v>1336</v>
      </c>
      <c r="K1281" s="30">
        <v>1</v>
      </c>
    </row>
    <row r="1282" spans="1:11" s="34" customFormat="1" ht="43.5" customHeight="1">
      <c r="A1282" s="27" t="s">
        <v>1065</v>
      </c>
      <c r="B1282" s="28" t="s">
        <v>2795</v>
      </c>
      <c r="C1282" s="27" t="s">
        <v>2796</v>
      </c>
      <c r="D1282" s="27" t="s">
        <v>2793</v>
      </c>
      <c r="E1282" s="29" t="s">
        <v>2797</v>
      </c>
      <c r="F1282" s="30"/>
      <c r="G1282" s="31">
        <v>201.48344999999998</v>
      </c>
      <c r="H1282" s="32">
        <f>G1282*1.23</f>
        <v>247.82464349999998</v>
      </c>
      <c r="I1282" s="33">
        <v>5035048096741</v>
      </c>
      <c r="J1282" s="30" t="s">
        <v>1336</v>
      </c>
      <c r="K1282" s="30">
        <v>1</v>
      </c>
    </row>
    <row r="1283" spans="1:11" s="34" customFormat="1" ht="43.5" customHeight="1">
      <c r="A1283" s="27" t="s">
        <v>1065</v>
      </c>
      <c r="B1283" s="28" t="s">
        <v>2798</v>
      </c>
      <c r="C1283" s="27" t="s">
        <v>2799</v>
      </c>
      <c r="D1283" s="27" t="s">
        <v>2793</v>
      </c>
      <c r="E1283" s="29" t="s">
        <v>2800</v>
      </c>
      <c r="F1283" s="30"/>
      <c r="G1283" s="31">
        <v>181.34234999999998</v>
      </c>
      <c r="H1283" s="32">
        <f>G1283*1.23</f>
        <v>223.0510905</v>
      </c>
      <c r="I1283" s="33">
        <v>5035048096758</v>
      </c>
      <c r="J1283" s="30" t="s">
        <v>1336</v>
      </c>
      <c r="K1283" s="30">
        <v>1</v>
      </c>
    </row>
    <row r="1284" spans="1:11" s="34" customFormat="1" ht="43.5" customHeight="1">
      <c r="A1284" s="27" t="s">
        <v>1065</v>
      </c>
      <c r="B1284" s="28" t="s">
        <v>2801</v>
      </c>
      <c r="C1284" s="27" t="s">
        <v>2802</v>
      </c>
      <c r="D1284" s="27" t="s">
        <v>2793</v>
      </c>
      <c r="E1284" s="29" t="s">
        <v>2803</v>
      </c>
      <c r="F1284" s="30"/>
      <c r="G1284" s="31">
        <v>205.5303</v>
      </c>
      <c r="H1284" s="32">
        <f>G1284*1.23</f>
        <v>252.80226900000002</v>
      </c>
      <c r="I1284" s="33">
        <v>5035048096765</v>
      </c>
      <c r="J1284" s="30" t="s">
        <v>1336</v>
      </c>
      <c r="K1284" s="30">
        <v>1</v>
      </c>
    </row>
    <row r="1285" spans="1:11" s="34" customFormat="1" ht="43.5" customHeight="1">
      <c r="A1285" s="27" t="s">
        <v>1065</v>
      </c>
      <c r="B1285" s="28" t="s">
        <v>2804</v>
      </c>
      <c r="C1285" s="27"/>
      <c r="D1285" s="27" t="s">
        <v>2704</v>
      </c>
      <c r="E1285" s="29" t="s">
        <v>2805</v>
      </c>
      <c r="F1285" s="30"/>
      <c r="G1285" s="31">
        <v>188.36999999999998</v>
      </c>
      <c r="H1285" s="32">
        <f>G1285*1.23</f>
        <v>231.69509999999997</v>
      </c>
      <c r="I1285" s="33">
        <v>5035048096772</v>
      </c>
      <c r="J1285" s="30" t="s">
        <v>1336</v>
      </c>
      <c r="K1285" s="30">
        <v>1</v>
      </c>
    </row>
    <row r="1286" spans="1:11" s="34" customFormat="1" ht="43.5" customHeight="1">
      <c r="A1286" s="27" t="s">
        <v>1065</v>
      </c>
      <c r="B1286" s="28" t="s">
        <v>2806</v>
      </c>
      <c r="C1286" s="27" t="s">
        <v>2807</v>
      </c>
      <c r="D1286" s="27" t="s">
        <v>2793</v>
      </c>
      <c r="E1286" s="29" t="s">
        <v>2808</v>
      </c>
      <c r="F1286" s="30"/>
      <c r="G1286" s="31">
        <v>172.87605</v>
      </c>
      <c r="H1286" s="32">
        <f>G1286*1.23</f>
        <v>212.6375415</v>
      </c>
      <c r="I1286" s="33">
        <v>5035048096802</v>
      </c>
      <c r="J1286" s="30" t="s">
        <v>1336</v>
      </c>
      <c r="K1286" s="30">
        <v>1</v>
      </c>
    </row>
    <row r="1287" spans="1:11" s="34" customFormat="1" ht="43.5" customHeight="1">
      <c r="A1287" s="27" t="s">
        <v>1065</v>
      </c>
      <c r="B1287" s="28" t="s">
        <v>2809</v>
      </c>
      <c r="C1287" s="27" t="s">
        <v>2810</v>
      </c>
      <c r="D1287" s="27" t="s">
        <v>2793</v>
      </c>
      <c r="E1287" s="29" t="s">
        <v>2811</v>
      </c>
      <c r="F1287" s="30"/>
      <c r="G1287" s="31">
        <v>195.43905</v>
      </c>
      <c r="H1287" s="32">
        <f>G1287*1.23</f>
        <v>240.39003150000002</v>
      </c>
      <c r="I1287" s="33">
        <v>5035048096819</v>
      </c>
      <c r="J1287" s="30" t="s">
        <v>1336</v>
      </c>
      <c r="K1287" s="30">
        <v>1</v>
      </c>
    </row>
    <row r="1288" spans="1:11" s="34" customFormat="1" ht="43.5" customHeight="1">
      <c r="A1288" s="27" t="s">
        <v>1065</v>
      </c>
      <c r="B1288" s="28" t="s">
        <v>2812</v>
      </c>
      <c r="C1288" s="27" t="s">
        <v>2813</v>
      </c>
      <c r="D1288" s="27" t="s">
        <v>2793</v>
      </c>
      <c r="E1288" s="29" t="s">
        <v>2814</v>
      </c>
      <c r="F1288" s="30"/>
      <c r="G1288" s="31">
        <v>285.60824999999994</v>
      </c>
      <c r="H1288" s="32">
        <f>G1288*1.23</f>
        <v>351.2981474999999</v>
      </c>
      <c r="I1288" s="33">
        <v>5035048096826</v>
      </c>
      <c r="J1288" s="30" t="s">
        <v>1336</v>
      </c>
      <c r="K1288" s="30">
        <v>1</v>
      </c>
    </row>
    <row r="1289" spans="1:11" s="34" customFormat="1" ht="43.5" customHeight="1">
      <c r="A1289" s="27" t="s">
        <v>1065</v>
      </c>
      <c r="B1289" s="28" t="s">
        <v>2815</v>
      </c>
      <c r="C1289" s="27" t="s">
        <v>2816</v>
      </c>
      <c r="D1289" s="27" t="s">
        <v>2793</v>
      </c>
      <c r="E1289" s="29" t="s">
        <v>2817</v>
      </c>
      <c r="F1289" s="30"/>
      <c r="G1289" s="31">
        <v>201.48344999999998</v>
      </c>
      <c r="H1289" s="32">
        <f>G1289*1.23</f>
        <v>247.82464349999998</v>
      </c>
      <c r="I1289" s="33">
        <v>5035048096833</v>
      </c>
      <c r="J1289" s="30" t="s">
        <v>1336</v>
      </c>
      <c r="K1289" s="30">
        <v>1</v>
      </c>
    </row>
    <row r="1290" spans="1:11" s="34" customFormat="1" ht="43.5" customHeight="1">
      <c r="A1290" s="27" t="s">
        <v>1065</v>
      </c>
      <c r="B1290" s="28" t="s">
        <v>2818</v>
      </c>
      <c r="C1290" s="27" t="s">
        <v>2819</v>
      </c>
      <c r="D1290" s="27" t="s">
        <v>2793</v>
      </c>
      <c r="E1290" s="29" t="s">
        <v>2820</v>
      </c>
      <c r="F1290" s="30"/>
      <c r="G1290" s="31">
        <v>231.71579999999997</v>
      </c>
      <c r="H1290" s="32">
        <f>G1290*1.23</f>
        <v>285.010434</v>
      </c>
      <c r="I1290" s="33">
        <v>5035048096840</v>
      </c>
      <c r="J1290" s="30" t="s">
        <v>1336</v>
      </c>
      <c r="K1290" s="30">
        <v>1</v>
      </c>
    </row>
    <row r="1291" spans="1:11" s="34" customFormat="1" ht="43.5" customHeight="1">
      <c r="A1291" s="27" t="s">
        <v>1065</v>
      </c>
      <c r="B1291" s="28" t="s">
        <v>2821</v>
      </c>
      <c r="C1291" s="27" t="s">
        <v>2822</v>
      </c>
      <c r="D1291" s="27" t="s">
        <v>2793</v>
      </c>
      <c r="E1291" s="29" t="s">
        <v>2823</v>
      </c>
      <c r="F1291" s="30"/>
      <c r="G1291" s="31">
        <v>312.6114</v>
      </c>
      <c r="H1291" s="32">
        <f>G1291*1.23</f>
        <v>384.512022</v>
      </c>
      <c r="I1291" s="33">
        <v>5035048096857</v>
      </c>
      <c r="J1291" s="30" t="s">
        <v>1336</v>
      </c>
      <c r="K1291" s="30">
        <v>1</v>
      </c>
    </row>
    <row r="1292" spans="1:11" s="34" customFormat="1" ht="43.5" customHeight="1">
      <c r="A1292" s="27" t="s">
        <v>1065</v>
      </c>
      <c r="B1292" s="28" t="s">
        <v>2824</v>
      </c>
      <c r="C1292" s="27" t="s">
        <v>2825</v>
      </c>
      <c r="D1292" s="27" t="s">
        <v>2793</v>
      </c>
      <c r="E1292" s="29" t="s">
        <v>2826</v>
      </c>
      <c r="F1292" s="30"/>
      <c r="G1292" s="31">
        <v>221.3244</v>
      </c>
      <c r="H1292" s="32">
        <f>G1292*1.23</f>
        <v>272.229012</v>
      </c>
      <c r="I1292" s="33">
        <v>5035048096864</v>
      </c>
      <c r="J1292" s="30" t="s">
        <v>1336</v>
      </c>
      <c r="K1292" s="30">
        <v>1</v>
      </c>
    </row>
    <row r="1293" spans="1:11" s="34" customFormat="1" ht="43.5" customHeight="1">
      <c r="A1293" s="27" t="s">
        <v>1065</v>
      </c>
      <c r="B1293" s="28" t="s">
        <v>2827</v>
      </c>
      <c r="C1293" s="27" t="s">
        <v>2828</v>
      </c>
      <c r="D1293" s="27" t="s">
        <v>2793</v>
      </c>
      <c r="E1293" s="29" t="s">
        <v>2829</v>
      </c>
      <c r="F1293" s="30"/>
      <c r="G1293" s="31">
        <v>235.44179999999997</v>
      </c>
      <c r="H1293" s="32">
        <f>G1293*1.23</f>
        <v>289.59341399999994</v>
      </c>
      <c r="I1293" s="33">
        <v>5035048096871</v>
      </c>
      <c r="J1293" s="30" t="s">
        <v>1336</v>
      </c>
      <c r="K1293" s="30">
        <v>1</v>
      </c>
    </row>
    <row r="1294" spans="1:11" s="34" customFormat="1" ht="43.5" customHeight="1">
      <c r="A1294" s="27" t="s">
        <v>1065</v>
      </c>
      <c r="B1294" s="28" t="s">
        <v>2830</v>
      </c>
      <c r="C1294" s="27" t="s">
        <v>2831</v>
      </c>
      <c r="D1294" s="27" t="s">
        <v>2793</v>
      </c>
      <c r="E1294" s="29" t="s">
        <v>2832</v>
      </c>
      <c r="F1294" s="30"/>
      <c r="G1294" s="31">
        <v>223.40474999999998</v>
      </c>
      <c r="H1294" s="32">
        <f>G1294*1.23</f>
        <v>274.78784249999995</v>
      </c>
      <c r="I1294" s="33">
        <v>5035048096888</v>
      </c>
      <c r="J1294" s="30" t="s">
        <v>1336</v>
      </c>
      <c r="K1294" s="30">
        <v>1</v>
      </c>
    </row>
    <row r="1295" spans="1:11" s="34" customFormat="1" ht="43.5" customHeight="1">
      <c r="A1295" s="27" t="s">
        <v>1065</v>
      </c>
      <c r="B1295" s="28" t="s">
        <v>2833</v>
      </c>
      <c r="C1295" s="27" t="s">
        <v>2834</v>
      </c>
      <c r="D1295" s="27" t="s">
        <v>2793</v>
      </c>
      <c r="E1295" s="29" t="s">
        <v>2835</v>
      </c>
      <c r="F1295" s="30"/>
      <c r="G1295" s="31">
        <v>248.72084999999998</v>
      </c>
      <c r="H1295" s="32">
        <f>G1295*1.23</f>
        <v>305.92664549999995</v>
      </c>
      <c r="I1295" s="33">
        <v>5035048096895</v>
      </c>
      <c r="J1295" s="30" t="s">
        <v>1336</v>
      </c>
      <c r="K1295" s="30">
        <v>1</v>
      </c>
    </row>
    <row r="1296" spans="1:11" s="34" customFormat="1" ht="43.5" customHeight="1">
      <c r="A1296" s="27" t="s">
        <v>1065</v>
      </c>
      <c r="B1296" s="28" t="s">
        <v>2836</v>
      </c>
      <c r="C1296" s="27" t="s">
        <v>2837</v>
      </c>
      <c r="D1296" s="27" t="s">
        <v>2793</v>
      </c>
      <c r="E1296" s="29" t="s">
        <v>2838</v>
      </c>
      <c r="F1296" s="30"/>
      <c r="G1296" s="31">
        <v>352.6038</v>
      </c>
      <c r="H1296" s="32">
        <f>G1296*1.23</f>
        <v>433.70267399999994</v>
      </c>
      <c r="I1296" s="33">
        <v>5035048096901</v>
      </c>
      <c r="J1296" s="30" t="s">
        <v>1336</v>
      </c>
      <c r="K1296" s="30">
        <v>1</v>
      </c>
    </row>
    <row r="1297" spans="1:11" s="34" customFormat="1" ht="43.5" customHeight="1">
      <c r="A1297" s="27" t="s">
        <v>1065</v>
      </c>
      <c r="B1297" s="28" t="s">
        <v>2839</v>
      </c>
      <c r="C1297" s="27" t="s">
        <v>2840</v>
      </c>
      <c r="D1297" s="27" t="s">
        <v>2793</v>
      </c>
      <c r="E1297" s="29" t="s">
        <v>2841</v>
      </c>
      <c r="F1297" s="30"/>
      <c r="G1297" s="31">
        <v>232.61624999999998</v>
      </c>
      <c r="H1297" s="32">
        <f>G1297*1.23</f>
        <v>286.11798749999997</v>
      </c>
      <c r="I1297" s="33">
        <v>5035048096918</v>
      </c>
      <c r="J1297" s="30" t="s">
        <v>1336</v>
      </c>
      <c r="K1297" s="30">
        <v>1</v>
      </c>
    </row>
    <row r="1298" spans="1:11" s="34" customFormat="1" ht="43.5" customHeight="1">
      <c r="A1298" s="27" t="s">
        <v>1065</v>
      </c>
      <c r="B1298" s="28" t="s">
        <v>2842</v>
      </c>
      <c r="C1298" s="27" t="s">
        <v>2843</v>
      </c>
      <c r="D1298" s="27" t="s">
        <v>2793</v>
      </c>
      <c r="E1298" s="29" t="s">
        <v>2844</v>
      </c>
      <c r="F1298" s="30"/>
      <c r="G1298" s="31">
        <v>258.53265</v>
      </c>
      <c r="H1298" s="32">
        <f>G1298*1.23</f>
        <v>317.9951595</v>
      </c>
      <c r="I1298" s="33">
        <v>5035048096925</v>
      </c>
      <c r="J1298" s="30" t="s">
        <v>1336</v>
      </c>
      <c r="K1298" s="30">
        <v>1</v>
      </c>
    </row>
    <row r="1299" spans="1:11" s="34" customFormat="1" ht="43.5" customHeight="1">
      <c r="A1299" s="27" t="s">
        <v>1065</v>
      </c>
      <c r="B1299" s="28" t="s">
        <v>2845</v>
      </c>
      <c r="C1299" s="27" t="s">
        <v>2846</v>
      </c>
      <c r="D1299" s="27" t="s">
        <v>2793</v>
      </c>
      <c r="E1299" s="29" t="s">
        <v>2847</v>
      </c>
      <c r="F1299" s="30"/>
      <c r="G1299" s="31">
        <v>261.8757</v>
      </c>
      <c r="H1299" s="32">
        <f>G1299*1.23</f>
        <v>322.107111</v>
      </c>
      <c r="I1299" s="33">
        <v>5035048096932</v>
      </c>
      <c r="J1299" s="30" t="s">
        <v>1336</v>
      </c>
      <c r="K1299" s="30">
        <v>1</v>
      </c>
    </row>
    <row r="1300" spans="1:11" s="34" customFormat="1" ht="43.5" customHeight="1">
      <c r="A1300" s="27" t="s">
        <v>1065</v>
      </c>
      <c r="B1300" s="28" t="s">
        <v>2848</v>
      </c>
      <c r="C1300" s="27" t="s">
        <v>2849</v>
      </c>
      <c r="D1300" s="27" t="s">
        <v>2793</v>
      </c>
      <c r="E1300" s="29" t="s">
        <v>2850</v>
      </c>
      <c r="F1300" s="30"/>
      <c r="G1300" s="31">
        <v>292.62555</v>
      </c>
      <c r="H1300" s="32">
        <f>G1300*1.23</f>
        <v>359.9294265</v>
      </c>
      <c r="I1300" s="33">
        <v>5035048096949</v>
      </c>
      <c r="J1300" s="30" t="s">
        <v>1336</v>
      </c>
      <c r="K1300" s="30">
        <v>1</v>
      </c>
    </row>
    <row r="1301" spans="1:11" s="34" customFormat="1" ht="43.5" customHeight="1">
      <c r="A1301" s="27" t="s">
        <v>1065</v>
      </c>
      <c r="B1301" s="28" t="s">
        <v>2851</v>
      </c>
      <c r="C1301" s="27" t="s">
        <v>2852</v>
      </c>
      <c r="D1301" s="27" t="s">
        <v>2793</v>
      </c>
      <c r="E1301" s="29" t="s">
        <v>2853</v>
      </c>
      <c r="F1301" s="30"/>
      <c r="G1301" s="31">
        <v>332.4627</v>
      </c>
      <c r="H1301" s="32">
        <f>G1301*1.23</f>
        <v>408.92912099999995</v>
      </c>
      <c r="I1301" s="33">
        <v>5035048096956</v>
      </c>
      <c r="J1301" s="30" t="s">
        <v>1336</v>
      </c>
      <c r="K1301" s="30">
        <v>1</v>
      </c>
    </row>
    <row r="1302" spans="1:11" s="34" customFormat="1" ht="43.5" customHeight="1">
      <c r="A1302" s="27" t="s">
        <v>1065</v>
      </c>
      <c r="B1302" s="28" t="s">
        <v>2854</v>
      </c>
      <c r="C1302" s="27" t="s">
        <v>2855</v>
      </c>
      <c r="D1302" s="27" t="s">
        <v>2793</v>
      </c>
      <c r="E1302" s="29" t="s">
        <v>2856</v>
      </c>
      <c r="F1302" s="30"/>
      <c r="G1302" s="31">
        <v>350.4717</v>
      </c>
      <c r="H1302" s="32">
        <f>G1302*1.23</f>
        <v>431.080191</v>
      </c>
      <c r="I1302" s="33">
        <v>5035048096963</v>
      </c>
      <c r="J1302" s="30" t="s">
        <v>1336</v>
      </c>
      <c r="K1302" s="30">
        <v>1</v>
      </c>
    </row>
    <row r="1303" spans="1:11" s="34" customFormat="1" ht="43.5" customHeight="1">
      <c r="A1303" s="27" t="s">
        <v>1065</v>
      </c>
      <c r="B1303" s="28" t="s">
        <v>2857</v>
      </c>
      <c r="C1303" s="27" t="s">
        <v>2858</v>
      </c>
      <c r="D1303" s="27" t="s">
        <v>2793</v>
      </c>
      <c r="E1303" s="29" t="s">
        <v>2859</v>
      </c>
      <c r="F1303" s="30"/>
      <c r="G1303" s="31">
        <v>375.6636</v>
      </c>
      <c r="H1303" s="32">
        <f>G1303*1.23</f>
        <v>462.06622799999997</v>
      </c>
      <c r="I1303" s="33">
        <v>5035048096970</v>
      </c>
      <c r="J1303" s="30" t="s">
        <v>1336</v>
      </c>
      <c r="K1303" s="30">
        <v>1</v>
      </c>
    </row>
    <row r="1304" spans="1:11" s="34" customFormat="1" ht="43.5" customHeight="1">
      <c r="A1304" s="27" t="s">
        <v>1065</v>
      </c>
      <c r="B1304" s="28" t="s">
        <v>2860</v>
      </c>
      <c r="C1304" s="27" t="s">
        <v>2861</v>
      </c>
      <c r="D1304" s="27" t="s">
        <v>2793</v>
      </c>
      <c r="E1304" s="29" t="s">
        <v>2862</v>
      </c>
      <c r="F1304" s="30"/>
      <c r="G1304" s="31">
        <v>376.63649999999996</v>
      </c>
      <c r="H1304" s="32">
        <f>G1304*1.23</f>
        <v>463.26289499999996</v>
      </c>
      <c r="I1304" s="33">
        <v>5035048096987</v>
      </c>
      <c r="J1304" s="30" t="s">
        <v>1336</v>
      </c>
      <c r="K1304" s="30">
        <v>1</v>
      </c>
    </row>
    <row r="1305" spans="1:11" s="34" customFormat="1" ht="43.5" customHeight="1">
      <c r="A1305" s="27" t="s">
        <v>1065</v>
      </c>
      <c r="B1305" s="28" t="s">
        <v>2863</v>
      </c>
      <c r="C1305" s="27" t="s">
        <v>2864</v>
      </c>
      <c r="D1305" s="27" t="s">
        <v>2793</v>
      </c>
      <c r="E1305" s="29" t="s">
        <v>2865</v>
      </c>
      <c r="F1305" s="30"/>
      <c r="G1305" s="31">
        <v>425.178</v>
      </c>
      <c r="H1305" s="32">
        <f>G1305*1.23</f>
        <v>522.96894</v>
      </c>
      <c r="I1305" s="33">
        <v>5035048096994</v>
      </c>
      <c r="J1305" s="30" t="s">
        <v>1336</v>
      </c>
      <c r="K1305" s="30">
        <v>1</v>
      </c>
    </row>
    <row r="1306" spans="1:11" s="34" customFormat="1" ht="43.5" customHeight="1">
      <c r="A1306" s="27" t="s">
        <v>1065</v>
      </c>
      <c r="B1306" s="28" t="s">
        <v>2866</v>
      </c>
      <c r="C1306" s="27" t="s">
        <v>2867</v>
      </c>
      <c r="D1306" s="27" t="s">
        <v>2793</v>
      </c>
      <c r="E1306" s="29" t="s">
        <v>2868</v>
      </c>
      <c r="F1306" s="30"/>
      <c r="G1306" s="31">
        <v>505.90799999999996</v>
      </c>
      <c r="H1306" s="32">
        <f>G1306*1.23</f>
        <v>622.2668399999999</v>
      </c>
      <c r="I1306" s="33">
        <v>5035048097007</v>
      </c>
      <c r="J1306" s="30" t="s">
        <v>1336</v>
      </c>
      <c r="K1306" s="30">
        <v>1</v>
      </c>
    </row>
    <row r="1307" spans="1:11" s="34" customFormat="1" ht="43.5" customHeight="1">
      <c r="A1307" s="27" t="s">
        <v>1065</v>
      </c>
      <c r="B1307" s="28" t="s">
        <v>2869</v>
      </c>
      <c r="C1307" s="27" t="s">
        <v>2870</v>
      </c>
      <c r="D1307" s="27" t="s">
        <v>2793</v>
      </c>
      <c r="E1307" s="29" t="s">
        <v>2871</v>
      </c>
      <c r="F1307" s="30"/>
      <c r="G1307" s="31">
        <v>472.86044999999996</v>
      </c>
      <c r="H1307" s="32">
        <f>G1307*1.23</f>
        <v>581.6183534999999</v>
      </c>
      <c r="I1307" s="33">
        <v>5035048097014</v>
      </c>
      <c r="J1307" s="30" t="s">
        <v>1336</v>
      </c>
      <c r="K1307" s="30">
        <v>1</v>
      </c>
    </row>
    <row r="1308" spans="1:11" s="34" customFormat="1" ht="43.5" customHeight="1">
      <c r="A1308" s="27" t="s">
        <v>1065</v>
      </c>
      <c r="B1308" s="28" t="s">
        <v>2872</v>
      </c>
      <c r="C1308" s="27" t="s">
        <v>2873</v>
      </c>
      <c r="D1308" s="27" t="s">
        <v>2793</v>
      </c>
      <c r="E1308" s="29" t="s">
        <v>2874</v>
      </c>
      <c r="F1308" s="30"/>
      <c r="G1308" s="31">
        <v>514.5192</v>
      </c>
      <c r="H1308" s="32">
        <f>G1308*1.23</f>
        <v>632.858616</v>
      </c>
      <c r="I1308" s="33">
        <v>5035048097021</v>
      </c>
      <c r="J1308" s="30" t="s">
        <v>1336</v>
      </c>
      <c r="K1308" s="30">
        <v>1</v>
      </c>
    </row>
    <row r="1309" spans="1:11" s="34" customFormat="1" ht="43.5" customHeight="1">
      <c r="A1309" s="27" t="s">
        <v>1065</v>
      </c>
      <c r="B1309" s="28" t="s">
        <v>2875</v>
      </c>
      <c r="C1309" s="27" t="s">
        <v>2876</v>
      </c>
      <c r="D1309" s="27" t="s">
        <v>2793</v>
      </c>
      <c r="E1309" s="29" t="s">
        <v>2877</v>
      </c>
      <c r="F1309" s="30"/>
      <c r="G1309" s="31">
        <v>532.8179999999999</v>
      </c>
      <c r="H1309" s="32">
        <f>G1309*1.23</f>
        <v>655.3661399999999</v>
      </c>
      <c r="I1309" s="33">
        <v>5035048097038</v>
      </c>
      <c r="J1309" s="30" t="s">
        <v>1336</v>
      </c>
      <c r="K1309" s="30">
        <v>1</v>
      </c>
    </row>
    <row r="1310" spans="1:11" s="34" customFormat="1" ht="43.5" customHeight="1">
      <c r="A1310" s="27" t="s">
        <v>1065</v>
      </c>
      <c r="B1310" s="28" t="s">
        <v>2878</v>
      </c>
      <c r="C1310" s="27"/>
      <c r="D1310" s="27" t="s">
        <v>2704</v>
      </c>
      <c r="E1310" s="29" t="s">
        <v>2879</v>
      </c>
      <c r="F1310" s="30"/>
      <c r="G1310" s="31">
        <v>522.054</v>
      </c>
      <c r="H1310" s="32">
        <f>G1310*1.23</f>
        <v>642.1264199999999</v>
      </c>
      <c r="I1310" s="33">
        <v>5035048097045</v>
      </c>
      <c r="J1310" s="30" t="s">
        <v>1336</v>
      </c>
      <c r="K1310" s="30">
        <v>1</v>
      </c>
    </row>
    <row r="1311" spans="1:11" s="34" customFormat="1" ht="43.5" customHeight="1">
      <c r="A1311" s="27" t="s">
        <v>1065</v>
      </c>
      <c r="B1311" s="28" t="s">
        <v>2880</v>
      </c>
      <c r="C1311" s="27"/>
      <c r="D1311" s="27" t="s">
        <v>2704</v>
      </c>
      <c r="E1311" s="29" t="s">
        <v>2881</v>
      </c>
      <c r="F1311" s="30"/>
      <c r="G1311" s="31">
        <v>594.0693</v>
      </c>
      <c r="H1311" s="32">
        <f>G1311*1.23</f>
        <v>730.705239</v>
      </c>
      <c r="I1311" s="33">
        <v>5035048097052</v>
      </c>
      <c r="J1311" s="30" t="s">
        <v>1336</v>
      </c>
      <c r="K1311" s="30">
        <v>1</v>
      </c>
    </row>
    <row r="1312" spans="1:11" s="34" customFormat="1" ht="43.5" customHeight="1">
      <c r="A1312" s="27" t="s">
        <v>1065</v>
      </c>
      <c r="B1312" s="28" t="s">
        <v>2882</v>
      </c>
      <c r="C1312" s="27"/>
      <c r="D1312" s="27" t="s">
        <v>2704</v>
      </c>
      <c r="E1312" s="29" t="s">
        <v>2883</v>
      </c>
      <c r="F1312" s="30"/>
      <c r="G1312" s="31">
        <v>678.0285</v>
      </c>
      <c r="H1312" s="32">
        <f>G1312*1.23</f>
        <v>833.975055</v>
      </c>
      <c r="I1312" s="33">
        <v>5035048097069</v>
      </c>
      <c r="J1312" s="30" t="s">
        <v>1336</v>
      </c>
      <c r="K1312" s="30">
        <v>1</v>
      </c>
    </row>
    <row r="1313" spans="1:11" s="34" customFormat="1" ht="43.5" customHeight="1">
      <c r="A1313" s="27" t="s">
        <v>1065</v>
      </c>
      <c r="B1313" s="28" t="s">
        <v>2884</v>
      </c>
      <c r="C1313" s="27"/>
      <c r="D1313" s="27" t="s">
        <v>2704</v>
      </c>
      <c r="E1313" s="29" t="s">
        <v>2885</v>
      </c>
      <c r="F1313" s="30"/>
      <c r="G1313" s="31">
        <v>722.58525</v>
      </c>
      <c r="H1313" s="32">
        <f>G1313*1.23</f>
        <v>888.7798574999999</v>
      </c>
      <c r="I1313" s="33">
        <v>5035048097076</v>
      </c>
      <c r="J1313" s="30" t="s">
        <v>1336</v>
      </c>
      <c r="K1313" s="30">
        <v>1</v>
      </c>
    </row>
    <row r="1314" spans="1:11" s="34" customFormat="1" ht="43.5" customHeight="1">
      <c r="A1314" s="27" t="s">
        <v>1065</v>
      </c>
      <c r="B1314" s="28" t="s">
        <v>2886</v>
      </c>
      <c r="C1314" s="27" t="s">
        <v>2887</v>
      </c>
      <c r="D1314" s="27" t="s">
        <v>2793</v>
      </c>
      <c r="E1314" s="29" t="s">
        <v>2888</v>
      </c>
      <c r="F1314" s="30"/>
      <c r="G1314" s="31">
        <v>619.14735</v>
      </c>
      <c r="H1314" s="32">
        <f>G1314*1.23</f>
        <v>761.5512405</v>
      </c>
      <c r="I1314" s="33">
        <v>5035048097083</v>
      </c>
      <c r="J1314" s="30" t="s">
        <v>1336</v>
      </c>
      <c r="K1314" s="30">
        <v>1</v>
      </c>
    </row>
    <row r="1315" spans="1:11" s="34" customFormat="1" ht="43.5" customHeight="1">
      <c r="A1315" s="27" t="s">
        <v>1065</v>
      </c>
      <c r="B1315" s="28" t="s">
        <v>2889</v>
      </c>
      <c r="C1315" s="27" t="s">
        <v>2890</v>
      </c>
      <c r="D1315" s="27" t="s">
        <v>2793</v>
      </c>
      <c r="E1315" s="29" t="s">
        <v>2891</v>
      </c>
      <c r="F1315" s="30"/>
      <c r="G1315" s="31">
        <v>672.75</v>
      </c>
      <c r="H1315" s="32">
        <f>G1315*1.23</f>
        <v>827.4825</v>
      </c>
      <c r="I1315" s="33">
        <v>5035048097090</v>
      </c>
      <c r="J1315" s="30" t="s">
        <v>1336</v>
      </c>
      <c r="K1315" s="30">
        <v>1</v>
      </c>
    </row>
    <row r="1316" spans="1:11" s="34" customFormat="1" ht="43.5" customHeight="1">
      <c r="A1316" s="27" t="s">
        <v>1065</v>
      </c>
      <c r="B1316" s="28" t="s">
        <v>2892</v>
      </c>
      <c r="C1316" s="27" t="s">
        <v>2893</v>
      </c>
      <c r="D1316" s="27" t="s">
        <v>2793</v>
      </c>
      <c r="E1316" s="29" t="s">
        <v>2894</v>
      </c>
      <c r="F1316" s="30"/>
      <c r="G1316" s="31">
        <v>801.9179999999999</v>
      </c>
      <c r="H1316" s="32">
        <f>G1316*1.23</f>
        <v>986.3591399999998</v>
      </c>
      <c r="I1316" s="33">
        <v>5035048097106</v>
      </c>
      <c r="J1316" s="30" t="s">
        <v>1336</v>
      </c>
      <c r="K1316" s="30">
        <v>1</v>
      </c>
    </row>
    <row r="1317" spans="1:11" s="34" customFormat="1" ht="43.5" customHeight="1">
      <c r="A1317" s="27" t="s">
        <v>1065</v>
      </c>
      <c r="B1317" s="28" t="s">
        <v>2895</v>
      </c>
      <c r="C1317" s="27"/>
      <c r="D1317" s="27" t="s">
        <v>2896</v>
      </c>
      <c r="E1317" s="29" t="s">
        <v>2897</v>
      </c>
      <c r="F1317" s="30"/>
      <c r="G1317" s="31">
        <v>4.68855</v>
      </c>
      <c r="H1317" s="32">
        <f>G1317*1.23</f>
        <v>5.7669165</v>
      </c>
      <c r="I1317" s="33">
        <v>5011402382309</v>
      </c>
      <c r="J1317" s="30" t="s">
        <v>163</v>
      </c>
      <c r="K1317" s="30">
        <v>1</v>
      </c>
    </row>
    <row r="1318" spans="1:11" s="34" customFormat="1" ht="43.5" customHeight="1">
      <c r="A1318" s="27" t="s">
        <v>1065</v>
      </c>
      <c r="B1318" s="28" t="s">
        <v>2898</v>
      </c>
      <c r="C1318" s="27"/>
      <c r="D1318" s="27" t="s">
        <v>2896</v>
      </c>
      <c r="E1318" s="29" t="s">
        <v>2560</v>
      </c>
      <c r="F1318" s="30"/>
      <c r="G1318" s="31">
        <v>3.8502</v>
      </c>
      <c r="H1318" s="32">
        <f>G1318*1.23</f>
        <v>4.735746</v>
      </c>
      <c r="I1318" s="33">
        <v>5011402372379</v>
      </c>
      <c r="J1318" s="30" t="s">
        <v>163</v>
      </c>
      <c r="K1318" s="30">
        <v>1</v>
      </c>
    </row>
    <row r="1319" spans="1:11" s="34" customFormat="1" ht="43.5" customHeight="1">
      <c r="A1319" s="27" t="s">
        <v>1065</v>
      </c>
      <c r="B1319" s="28" t="s">
        <v>2899</v>
      </c>
      <c r="C1319" s="27"/>
      <c r="D1319" s="27" t="s">
        <v>2896</v>
      </c>
      <c r="E1319" s="29" t="s">
        <v>2900</v>
      </c>
      <c r="F1319" s="30"/>
      <c r="G1319" s="31">
        <v>3.96405</v>
      </c>
      <c r="H1319" s="32">
        <f>G1319*1.23</f>
        <v>4.8757814999999995</v>
      </c>
      <c r="I1319" s="33">
        <v>5011402372416</v>
      </c>
      <c r="J1319" s="30" t="s">
        <v>163</v>
      </c>
      <c r="K1319" s="30">
        <v>1</v>
      </c>
    </row>
    <row r="1320" spans="1:11" s="34" customFormat="1" ht="43.5" customHeight="1">
      <c r="A1320" s="27" t="s">
        <v>1065</v>
      </c>
      <c r="B1320" s="28" t="s">
        <v>2901</v>
      </c>
      <c r="C1320" s="27"/>
      <c r="D1320" s="27" t="s">
        <v>2896</v>
      </c>
      <c r="E1320" s="29" t="s">
        <v>2170</v>
      </c>
      <c r="F1320" s="30"/>
      <c r="G1320" s="31">
        <v>4.25385</v>
      </c>
      <c r="H1320" s="32">
        <f>G1320*1.23</f>
        <v>5.2322355</v>
      </c>
      <c r="I1320" s="33">
        <v>5011402372492</v>
      </c>
      <c r="J1320" s="30" t="s">
        <v>163</v>
      </c>
      <c r="K1320" s="30">
        <v>1</v>
      </c>
    </row>
    <row r="1321" spans="1:11" s="34" customFormat="1" ht="43.5" customHeight="1">
      <c r="A1321" s="27" t="s">
        <v>1065</v>
      </c>
      <c r="B1321" s="28" t="s">
        <v>2902</v>
      </c>
      <c r="C1321" s="27"/>
      <c r="D1321" s="27" t="s">
        <v>2896</v>
      </c>
      <c r="E1321" s="29" t="s">
        <v>2903</v>
      </c>
      <c r="F1321" s="30"/>
      <c r="G1321" s="31">
        <v>4.202099999999999</v>
      </c>
      <c r="H1321" s="32">
        <f>G1321*1.23</f>
        <v>5.168582999999998</v>
      </c>
      <c r="I1321" s="33">
        <v>5011402372614</v>
      </c>
      <c r="J1321" s="30" t="s">
        <v>22</v>
      </c>
      <c r="K1321" s="30">
        <v>1</v>
      </c>
    </row>
    <row r="1322" spans="1:11" s="34" customFormat="1" ht="43.5" customHeight="1">
      <c r="A1322" s="27" t="s">
        <v>1065</v>
      </c>
      <c r="B1322" s="28" t="s">
        <v>2904</v>
      </c>
      <c r="C1322" s="27"/>
      <c r="D1322" s="27" t="s">
        <v>2896</v>
      </c>
      <c r="E1322" s="29" t="s">
        <v>2174</v>
      </c>
      <c r="F1322" s="30"/>
      <c r="G1322" s="31">
        <v>5.1956999999999995</v>
      </c>
      <c r="H1322" s="32">
        <f>G1322*1.23</f>
        <v>6.390711</v>
      </c>
      <c r="I1322" s="33">
        <v>5011402372676</v>
      </c>
      <c r="J1322" s="30" t="s">
        <v>22</v>
      </c>
      <c r="K1322" s="30">
        <v>1</v>
      </c>
    </row>
    <row r="1323" spans="1:11" s="34" customFormat="1" ht="43.5" customHeight="1">
      <c r="A1323" s="27" t="s">
        <v>1065</v>
      </c>
      <c r="B1323" s="28" t="s">
        <v>2905</v>
      </c>
      <c r="C1323" s="27"/>
      <c r="D1323" s="27" t="s">
        <v>2896</v>
      </c>
      <c r="E1323" s="29" t="s">
        <v>2906</v>
      </c>
      <c r="F1323" s="30"/>
      <c r="G1323" s="31">
        <v>5.37165</v>
      </c>
      <c r="H1323" s="32">
        <f>G1323*1.23</f>
        <v>6.6071295</v>
      </c>
      <c r="I1323" s="33">
        <v>5011402372751</v>
      </c>
      <c r="J1323" s="30" t="s">
        <v>22</v>
      </c>
      <c r="K1323" s="30">
        <v>1</v>
      </c>
    </row>
    <row r="1324" spans="1:11" s="34" customFormat="1" ht="43.5" customHeight="1">
      <c r="A1324" s="27" t="s">
        <v>1065</v>
      </c>
      <c r="B1324" s="28" t="s">
        <v>2907</v>
      </c>
      <c r="C1324" s="27"/>
      <c r="D1324" s="27" t="s">
        <v>2896</v>
      </c>
      <c r="E1324" s="29" t="s">
        <v>2908</v>
      </c>
      <c r="F1324" s="30"/>
      <c r="G1324" s="31">
        <v>5.37165</v>
      </c>
      <c r="H1324" s="32">
        <f>G1324*1.23</f>
        <v>6.6071295</v>
      </c>
      <c r="I1324" s="33">
        <v>5011402372836</v>
      </c>
      <c r="J1324" s="30" t="s">
        <v>22</v>
      </c>
      <c r="K1324" s="30">
        <v>1</v>
      </c>
    </row>
    <row r="1325" spans="1:11" s="34" customFormat="1" ht="43.5" customHeight="1">
      <c r="A1325" s="27" t="s">
        <v>1065</v>
      </c>
      <c r="B1325" s="28" t="s">
        <v>2909</v>
      </c>
      <c r="C1325" s="27"/>
      <c r="D1325" s="27" t="s">
        <v>2910</v>
      </c>
      <c r="E1325" s="29" t="s">
        <v>2911</v>
      </c>
      <c r="F1325" s="30"/>
      <c r="G1325" s="31">
        <v>8.7975</v>
      </c>
      <c r="H1325" s="32">
        <f>G1325*1.23</f>
        <v>10.820924999999999</v>
      </c>
      <c r="I1325" s="33">
        <v>5035048066010</v>
      </c>
      <c r="J1325" s="30" t="s">
        <v>1336</v>
      </c>
      <c r="K1325" s="30">
        <v>1</v>
      </c>
    </row>
    <row r="1326" spans="1:11" s="34" customFormat="1" ht="43.5" customHeight="1">
      <c r="A1326" s="27" t="s">
        <v>1065</v>
      </c>
      <c r="B1326" s="28" t="s">
        <v>2912</v>
      </c>
      <c r="C1326" s="27"/>
      <c r="D1326" s="27" t="s">
        <v>2910</v>
      </c>
      <c r="E1326" s="29" t="s">
        <v>2913</v>
      </c>
      <c r="F1326" s="30"/>
      <c r="G1326" s="31">
        <v>9.677249999999999</v>
      </c>
      <c r="H1326" s="32">
        <f>G1326*1.23</f>
        <v>11.903017499999999</v>
      </c>
      <c r="I1326" s="33">
        <v>5035048066027</v>
      </c>
      <c r="J1326" s="30" t="s">
        <v>1336</v>
      </c>
      <c r="K1326" s="30">
        <v>1</v>
      </c>
    </row>
    <row r="1327" spans="1:11" s="34" customFormat="1" ht="43.5" customHeight="1">
      <c r="A1327" s="27" t="s">
        <v>1065</v>
      </c>
      <c r="B1327" s="28" t="s">
        <v>2914</v>
      </c>
      <c r="C1327" s="27"/>
      <c r="D1327" s="27" t="s">
        <v>2910</v>
      </c>
      <c r="E1327" s="29" t="s">
        <v>2915</v>
      </c>
      <c r="F1327" s="30"/>
      <c r="G1327" s="31">
        <v>10.9089</v>
      </c>
      <c r="H1327" s="32">
        <f>G1327*1.23</f>
        <v>13.417946999999998</v>
      </c>
      <c r="I1327" s="33">
        <v>5035048066034</v>
      </c>
      <c r="J1327" s="30" t="s">
        <v>1336</v>
      </c>
      <c r="K1327" s="30">
        <v>1</v>
      </c>
    </row>
    <row r="1328" spans="1:11" s="34" customFormat="1" ht="43.5" customHeight="1">
      <c r="A1328" s="27" t="s">
        <v>1065</v>
      </c>
      <c r="B1328" s="28" t="s">
        <v>2916</v>
      </c>
      <c r="C1328" s="27"/>
      <c r="D1328" s="27" t="s">
        <v>2910</v>
      </c>
      <c r="E1328" s="29" t="s">
        <v>2917</v>
      </c>
      <c r="F1328" s="30"/>
      <c r="G1328" s="31">
        <v>12.368249999999998</v>
      </c>
      <c r="H1328" s="32">
        <f>G1328*1.23</f>
        <v>15.212947499999997</v>
      </c>
      <c r="I1328" s="33">
        <v>5035048066041</v>
      </c>
      <c r="J1328" s="30" t="s">
        <v>1336</v>
      </c>
      <c r="K1328" s="30">
        <v>1</v>
      </c>
    </row>
    <row r="1329" spans="1:11" s="34" customFormat="1" ht="43.5" customHeight="1">
      <c r="A1329" s="27" t="s">
        <v>1065</v>
      </c>
      <c r="B1329" s="28" t="s">
        <v>2918</v>
      </c>
      <c r="C1329" s="27"/>
      <c r="D1329" s="27" t="s">
        <v>2910</v>
      </c>
      <c r="E1329" s="29" t="s">
        <v>2919</v>
      </c>
      <c r="F1329" s="30"/>
      <c r="G1329" s="31">
        <v>12.202649999999998</v>
      </c>
      <c r="H1329" s="32">
        <f>G1329*1.23</f>
        <v>15.009259499999997</v>
      </c>
      <c r="I1329" s="33">
        <v>5035048066058</v>
      </c>
      <c r="J1329" s="30" t="s">
        <v>1336</v>
      </c>
      <c r="K1329" s="30">
        <v>1</v>
      </c>
    </row>
    <row r="1330" spans="1:11" s="34" customFormat="1" ht="43.5" customHeight="1">
      <c r="A1330" s="27" t="s">
        <v>1065</v>
      </c>
      <c r="B1330" s="28" t="s">
        <v>2920</v>
      </c>
      <c r="C1330" s="27"/>
      <c r="D1330" s="27" t="s">
        <v>2910</v>
      </c>
      <c r="E1330" s="29" t="s">
        <v>2921</v>
      </c>
      <c r="F1330" s="30"/>
      <c r="G1330" s="31">
        <v>13.661999999999999</v>
      </c>
      <c r="H1330" s="32">
        <f>G1330*1.23</f>
        <v>16.80426</v>
      </c>
      <c r="I1330" s="33">
        <v>5035048066065</v>
      </c>
      <c r="J1330" s="30" t="s">
        <v>1336</v>
      </c>
      <c r="K1330" s="30">
        <v>1</v>
      </c>
    </row>
    <row r="1331" spans="1:11" s="34" customFormat="1" ht="43.5" customHeight="1">
      <c r="A1331" s="27" t="s">
        <v>1065</v>
      </c>
      <c r="B1331" s="28" t="s">
        <v>2922</v>
      </c>
      <c r="C1331" s="27"/>
      <c r="D1331" s="27" t="s">
        <v>2910</v>
      </c>
      <c r="E1331" s="29" t="s">
        <v>2923</v>
      </c>
      <c r="F1331" s="30"/>
      <c r="G1331" s="31">
        <v>15.545699999999998</v>
      </c>
      <c r="H1331" s="32">
        <f>G1331*1.23</f>
        <v>19.121211</v>
      </c>
      <c r="I1331" s="33">
        <v>5035048066089</v>
      </c>
      <c r="J1331" s="30" t="s">
        <v>1336</v>
      </c>
      <c r="K1331" s="30">
        <v>1</v>
      </c>
    </row>
    <row r="1332" spans="1:11" s="34" customFormat="1" ht="43.5" customHeight="1">
      <c r="A1332" s="27" t="s">
        <v>1065</v>
      </c>
      <c r="B1332" s="28" t="s">
        <v>2924</v>
      </c>
      <c r="C1332" s="27"/>
      <c r="D1332" s="27" t="s">
        <v>2910</v>
      </c>
      <c r="E1332" s="29" t="s">
        <v>2925</v>
      </c>
      <c r="F1332" s="30"/>
      <c r="G1332" s="31">
        <v>19.5201</v>
      </c>
      <c r="H1332" s="32">
        <f>G1332*1.23</f>
        <v>24.009722999999997</v>
      </c>
      <c r="I1332" s="33">
        <v>5035048066102</v>
      </c>
      <c r="J1332" s="30" t="s">
        <v>1336</v>
      </c>
      <c r="K1332" s="30">
        <v>1</v>
      </c>
    </row>
    <row r="1333" spans="1:11" s="34" customFormat="1" ht="43.5" customHeight="1">
      <c r="A1333" s="27" t="s">
        <v>1065</v>
      </c>
      <c r="B1333" s="28" t="s">
        <v>2926</v>
      </c>
      <c r="C1333" s="27"/>
      <c r="D1333" s="27" t="s">
        <v>2896</v>
      </c>
      <c r="E1333" s="29" t="s">
        <v>2927</v>
      </c>
      <c r="F1333" s="30"/>
      <c r="G1333" s="31">
        <v>5.1956999999999995</v>
      </c>
      <c r="H1333" s="32">
        <f>G1333*1.23</f>
        <v>6.390711</v>
      </c>
      <c r="I1333" s="33">
        <v>5011402372478</v>
      </c>
      <c r="J1333" s="30" t="s">
        <v>22</v>
      </c>
      <c r="K1333" s="30">
        <v>1</v>
      </c>
    </row>
    <row r="1334" spans="1:11" s="34" customFormat="1" ht="43.5" customHeight="1">
      <c r="A1334" s="27" t="s">
        <v>1065</v>
      </c>
      <c r="B1334" s="28" t="s">
        <v>2928</v>
      </c>
      <c r="C1334" s="27"/>
      <c r="D1334" s="27" t="s">
        <v>2896</v>
      </c>
      <c r="E1334" s="29" t="s">
        <v>2929</v>
      </c>
      <c r="F1334" s="30"/>
      <c r="G1334" s="31">
        <v>5.1956999999999995</v>
      </c>
      <c r="H1334" s="32">
        <f>G1334*1.23</f>
        <v>6.390711</v>
      </c>
      <c r="I1334" s="33">
        <v>5011402372515</v>
      </c>
      <c r="J1334" s="30" t="s">
        <v>22</v>
      </c>
      <c r="K1334" s="30">
        <v>1</v>
      </c>
    </row>
    <row r="1335" spans="1:11" s="34" customFormat="1" ht="43.5" customHeight="1">
      <c r="A1335" s="27" t="s">
        <v>1065</v>
      </c>
      <c r="B1335" s="28" t="s">
        <v>2930</v>
      </c>
      <c r="C1335" s="27"/>
      <c r="D1335" s="27" t="s">
        <v>2896</v>
      </c>
      <c r="E1335" s="29" t="s">
        <v>2931</v>
      </c>
      <c r="F1335" s="30"/>
      <c r="G1335" s="31">
        <v>5.5476</v>
      </c>
      <c r="H1335" s="32">
        <f>G1335*1.23</f>
        <v>6.823548</v>
      </c>
      <c r="I1335" s="33">
        <v>5011402372690</v>
      </c>
      <c r="J1335" s="30" t="s">
        <v>22</v>
      </c>
      <c r="K1335" s="30">
        <v>1</v>
      </c>
    </row>
    <row r="1336" spans="1:11" s="34" customFormat="1" ht="43.5" customHeight="1">
      <c r="A1336" s="27" t="s">
        <v>1065</v>
      </c>
      <c r="B1336" s="28" t="s">
        <v>2932</v>
      </c>
      <c r="C1336" s="27"/>
      <c r="D1336" s="27" t="s">
        <v>2896</v>
      </c>
      <c r="E1336" s="29" t="s">
        <v>2933</v>
      </c>
      <c r="F1336" s="30"/>
      <c r="G1336" s="31">
        <v>7.627949999999999</v>
      </c>
      <c r="H1336" s="32">
        <f>G1336*1.23</f>
        <v>9.3823785</v>
      </c>
      <c r="I1336" s="33">
        <v>5011402372935</v>
      </c>
      <c r="J1336" s="30" t="s">
        <v>22</v>
      </c>
      <c r="K1336" s="30">
        <v>1</v>
      </c>
    </row>
    <row r="1337" spans="1:11" s="34" customFormat="1" ht="43.5" customHeight="1">
      <c r="A1337" s="27" t="s">
        <v>1065</v>
      </c>
      <c r="B1337" s="28" t="s">
        <v>2934</v>
      </c>
      <c r="C1337" s="27"/>
      <c r="D1337" s="27" t="s">
        <v>2896</v>
      </c>
      <c r="E1337" s="29" t="s">
        <v>2935</v>
      </c>
      <c r="F1337" s="30"/>
      <c r="G1337" s="31">
        <v>8.1351</v>
      </c>
      <c r="H1337" s="32">
        <f>G1337*1.23</f>
        <v>10.006172999999999</v>
      </c>
      <c r="I1337" s="33">
        <v>5011402372997</v>
      </c>
      <c r="J1337" s="30" t="s">
        <v>22</v>
      </c>
      <c r="K1337" s="30">
        <v>1</v>
      </c>
    </row>
    <row r="1338" spans="1:11" s="34" customFormat="1" ht="43.5" customHeight="1">
      <c r="A1338" s="27" t="s">
        <v>1065</v>
      </c>
      <c r="B1338" s="28" t="s">
        <v>2936</v>
      </c>
      <c r="C1338" s="27"/>
      <c r="D1338" s="27" t="s">
        <v>2896</v>
      </c>
      <c r="E1338" s="29" t="s">
        <v>2937</v>
      </c>
      <c r="F1338" s="30"/>
      <c r="G1338" s="31">
        <v>8.714699999999999</v>
      </c>
      <c r="H1338" s="32">
        <f>G1338*1.23</f>
        <v>10.719081</v>
      </c>
      <c r="I1338" s="33">
        <v>5011402373055</v>
      </c>
      <c r="J1338" s="30" t="s">
        <v>22</v>
      </c>
      <c r="K1338" s="30">
        <v>1</v>
      </c>
    </row>
    <row r="1339" spans="1:11" s="34" customFormat="1" ht="43.5" customHeight="1">
      <c r="A1339" s="27" t="s">
        <v>1065</v>
      </c>
      <c r="B1339" s="28" t="s">
        <v>2938</v>
      </c>
      <c r="C1339" s="27"/>
      <c r="D1339" s="27" t="s">
        <v>2896</v>
      </c>
      <c r="E1339" s="29" t="s">
        <v>2223</v>
      </c>
      <c r="F1339" s="30"/>
      <c r="G1339" s="31">
        <v>5.9409</v>
      </c>
      <c r="H1339" s="32">
        <f>G1339*1.23</f>
        <v>7.307307</v>
      </c>
      <c r="I1339" s="33">
        <v>5011402372539</v>
      </c>
      <c r="J1339" s="30" t="s">
        <v>22</v>
      </c>
      <c r="K1339" s="30">
        <v>1</v>
      </c>
    </row>
    <row r="1340" spans="1:11" s="34" customFormat="1" ht="43.5" customHeight="1">
      <c r="A1340" s="27" t="s">
        <v>1065</v>
      </c>
      <c r="B1340" s="28" t="s">
        <v>2939</v>
      </c>
      <c r="C1340" s="27"/>
      <c r="D1340" s="27" t="s">
        <v>2896</v>
      </c>
      <c r="E1340" s="29" t="s">
        <v>2225</v>
      </c>
      <c r="F1340" s="30"/>
      <c r="G1340" s="31">
        <v>6.468749999999999</v>
      </c>
      <c r="H1340" s="32">
        <f>G1340*1.23</f>
        <v>7.956562499999999</v>
      </c>
      <c r="I1340" s="33">
        <v>5011402372713</v>
      </c>
      <c r="J1340" s="30" t="s">
        <v>22</v>
      </c>
      <c r="K1340" s="30">
        <v>1</v>
      </c>
    </row>
    <row r="1341" spans="1:11" s="34" customFormat="1" ht="43.5" customHeight="1">
      <c r="A1341" s="27" t="s">
        <v>1065</v>
      </c>
      <c r="B1341" s="28" t="s">
        <v>2940</v>
      </c>
      <c r="C1341" s="27"/>
      <c r="D1341" s="27" t="s">
        <v>2896</v>
      </c>
      <c r="E1341" s="29" t="s">
        <v>2227</v>
      </c>
      <c r="F1341" s="30"/>
      <c r="G1341" s="31">
        <v>7.120799999999999</v>
      </c>
      <c r="H1341" s="32">
        <f>G1341*1.23</f>
        <v>8.758583999999999</v>
      </c>
      <c r="I1341" s="33">
        <v>5011402372874</v>
      </c>
      <c r="J1341" s="30" t="s">
        <v>22</v>
      </c>
      <c r="K1341" s="30">
        <v>1</v>
      </c>
    </row>
    <row r="1342" spans="1:11" s="34" customFormat="1" ht="43.5" customHeight="1">
      <c r="A1342" s="27" t="s">
        <v>1065</v>
      </c>
      <c r="B1342" s="28" t="s">
        <v>2941</v>
      </c>
      <c r="C1342" s="27"/>
      <c r="D1342" s="27" t="s">
        <v>2896</v>
      </c>
      <c r="E1342" s="29" t="s">
        <v>2229</v>
      </c>
      <c r="F1342" s="30"/>
      <c r="G1342" s="31">
        <v>7.8039</v>
      </c>
      <c r="H1342" s="32">
        <f>G1342*1.23</f>
        <v>9.598797</v>
      </c>
      <c r="I1342" s="33">
        <v>5011402372959</v>
      </c>
      <c r="J1342" s="30" t="s">
        <v>22</v>
      </c>
      <c r="K1342" s="30">
        <v>1</v>
      </c>
    </row>
    <row r="1343" spans="1:11" s="34" customFormat="1" ht="43.5" customHeight="1">
      <c r="A1343" s="27" t="s">
        <v>1065</v>
      </c>
      <c r="B1343" s="28" t="s">
        <v>2942</v>
      </c>
      <c r="C1343" s="27"/>
      <c r="D1343" s="27" t="s">
        <v>2943</v>
      </c>
      <c r="E1343" s="29" t="s">
        <v>2944</v>
      </c>
      <c r="F1343" s="30" t="s">
        <v>117</v>
      </c>
      <c r="G1343" s="31">
        <v>10.02915</v>
      </c>
      <c r="H1343" s="32">
        <f>G1343*1.23</f>
        <v>12.3358545</v>
      </c>
      <c r="I1343" s="33">
        <v>5035048060667</v>
      </c>
      <c r="J1343" s="30" t="s">
        <v>1336</v>
      </c>
      <c r="K1343" s="30">
        <v>1</v>
      </c>
    </row>
    <row r="1344" spans="1:11" s="34" customFormat="1" ht="43.5" customHeight="1">
      <c r="A1344" s="27" t="s">
        <v>1065</v>
      </c>
      <c r="B1344" s="28" t="s">
        <v>2945</v>
      </c>
      <c r="C1344" s="27"/>
      <c r="D1344" s="27" t="s">
        <v>2943</v>
      </c>
      <c r="E1344" s="29" t="s">
        <v>2946</v>
      </c>
      <c r="F1344" s="30" t="s">
        <v>117</v>
      </c>
      <c r="G1344" s="31">
        <v>32.933699999999995</v>
      </c>
      <c r="H1344" s="32">
        <f>G1344*1.23</f>
        <v>40.508450999999994</v>
      </c>
      <c r="I1344" s="33">
        <v>5035048060780</v>
      </c>
      <c r="J1344" s="30" t="s">
        <v>1336</v>
      </c>
      <c r="K1344" s="30">
        <v>1</v>
      </c>
    </row>
    <row r="1345" spans="1:11" s="34" customFormat="1" ht="43.5" customHeight="1">
      <c r="A1345" s="27" t="s">
        <v>1065</v>
      </c>
      <c r="B1345" s="28" t="s">
        <v>2947</v>
      </c>
      <c r="C1345" s="27"/>
      <c r="D1345" s="27" t="s">
        <v>2896</v>
      </c>
      <c r="E1345" s="29" t="s">
        <v>2948</v>
      </c>
      <c r="F1345" s="30"/>
      <c r="G1345" s="31">
        <v>10.215449999999999</v>
      </c>
      <c r="H1345" s="32">
        <f>G1345*1.23</f>
        <v>12.565003499999998</v>
      </c>
      <c r="I1345" s="33">
        <v>5011402372737</v>
      </c>
      <c r="J1345" s="30" t="s">
        <v>22</v>
      </c>
      <c r="K1345" s="30">
        <v>1</v>
      </c>
    </row>
    <row r="1346" spans="1:11" s="34" customFormat="1" ht="43.5" customHeight="1">
      <c r="A1346" s="27" t="s">
        <v>1065</v>
      </c>
      <c r="B1346" s="28" t="s">
        <v>2949</v>
      </c>
      <c r="C1346" s="27"/>
      <c r="D1346" s="27" t="s">
        <v>2896</v>
      </c>
      <c r="E1346" s="29" t="s">
        <v>2950</v>
      </c>
      <c r="F1346" s="30"/>
      <c r="G1346" s="31">
        <v>11.488499999999998</v>
      </c>
      <c r="H1346" s="32">
        <f>G1346*1.23</f>
        <v>14.130854999999999</v>
      </c>
      <c r="I1346" s="33">
        <v>5011402372898</v>
      </c>
      <c r="J1346" s="30" t="s">
        <v>22</v>
      </c>
      <c r="K1346" s="30">
        <v>1</v>
      </c>
    </row>
    <row r="1347" spans="1:11" s="34" customFormat="1" ht="43.5" customHeight="1">
      <c r="A1347" s="27" t="s">
        <v>1065</v>
      </c>
      <c r="B1347" s="28" t="s">
        <v>2951</v>
      </c>
      <c r="C1347" s="27"/>
      <c r="D1347" s="27" t="s">
        <v>2896</v>
      </c>
      <c r="E1347" s="29" t="s">
        <v>2952</v>
      </c>
      <c r="F1347" s="30"/>
      <c r="G1347" s="31">
        <v>12.368249999999998</v>
      </c>
      <c r="H1347" s="32">
        <f>G1347*1.23</f>
        <v>15.212947499999997</v>
      </c>
      <c r="I1347" s="33">
        <v>5011402372973</v>
      </c>
      <c r="J1347" s="30" t="s">
        <v>22</v>
      </c>
      <c r="K1347" s="30">
        <v>1</v>
      </c>
    </row>
    <row r="1348" spans="1:11" s="34" customFormat="1" ht="43.5" customHeight="1">
      <c r="A1348" s="27" t="s">
        <v>1065</v>
      </c>
      <c r="B1348" s="28" t="s">
        <v>2953</v>
      </c>
      <c r="C1348" s="27"/>
      <c r="D1348" s="27" t="s">
        <v>2896</v>
      </c>
      <c r="E1348" s="29" t="s">
        <v>2954</v>
      </c>
      <c r="F1348" s="30"/>
      <c r="G1348" s="31">
        <v>13.4136</v>
      </c>
      <c r="H1348" s="32">
        <f>G1348*1.23</f>
        <v>16.498728</v>
      </c>
      <c r="I1348" s="33">
        <v>5011402373093</v>
      </c>
      <c r="J1348" s="30" t="s">
        <v>22</v>
      </c>
      <c r="K1348" s="30">
        <v>1</v>
      </c>
    </row>
    <row r="1349" spans="1:11" s="34" customFormat="1" ht="43.5" customHeight="1">
      <c r="A1349" s="27" t="s">
        <v>1065</v>
      </c>
      <c r="B1349" s="28" t="s">
        <v>2955</v>
      </c>
      <c r="C1349" s="27"/>
      <c r="D1349" s="27" t="s">
        <v>2896</v>
      </c>
      <c r="E1349" s="29" t="s">
        <v>2956</v>
      </c>
      <c r="F1349" s="30"/>
      <c r="G1349" s="31">
        <v>15.618149999999998</v>
      </c>
      <c r="H1349" s="32">
        <f>G1349*1.23</f>
        <v>19.2103245</v>
      </c>
      <c r="I1349" s="33">
        <v>5011402373154</v>
      </c>
      <c r="J1349" s="30" t="s">
        <v>22</v>
      </c>
      <c r="K1349" s="30">
        <v>1</v>
      </c>
    </row>
    <row r="1350" spans="1:11" s="34" customFormat="1" ht="43.5" customHeight="1">
      <c r="A1350" s="27" t="s">
        <v>1065</v>
      </c>
      <c r="B1350" s="28" t="s">
        <v>2957</v>
      </c>
      <c r="C1350" s="27"/>
      <c r="D1350" s="27" t="s">
        <v>2896</v>
      </c>
      <c r="E1350" s="29" t="s">
        <v>2958</v>
      </c>
      <c r="F1350" s="30"/>
      <c r="G1350" s="31">
        <v>17.584649999999996</v>
      </c>
      <c r="H1350" s="32">
        <f>G1350*1.23</f>
        <v>21.629119499999995</v>
      </c>
      <c r="I1350" s="33">
        <v>5011402373192</v>
      </c>
      <c r="J1350" s="30" t="s">
        <v>22</v>
      </c>
      <c r="K1350" s="30">
        <v>1</v>
      </c>
    </row>
    <row r="1351" spans="1:11" s="34" customFormat="1" ht="43.5" customHeight="1">
      <c r="A1351" s="27" t="s">
        <v>1065</v>
      </c>
      <c r="B1351" s="28" t="s">
        <v>2959</v>
      </c>
      <c r="C1351" s="27"/>
      <c r="D1351" s="27" t="s">
        <v>2896</v>
      </c>
      <c r="E1351" s="29" t="s">
        <v>2960</v>
      </c>
      <c r="F1351" s="30"/>
      <c r="G1351" s="31">
        <v>23.784299999999998</v>
      </c>
      <c r="H1351" s="32">
        <f>G1351*1.23</f>
        <v>29.254689</v>
      </c>
      <c r="I1351" s="33">
        <v>5011402373239</v>
      </c>
      <c r="J1351" s="30" t="s">
        <v>22</v>
      </c>
      <c r="K1351" s="30">
        <v>1</v>
      </c>
    </row>
    <row r="1352" spans="1:11" s="34" customFormat="1" ht="43.5" customHeight="1">
      <c r="A1352" s="27" t="s">
        <v>1065</v>
      </c>
      <c r="B1352" s="28" t="s">
        <v>2961</v>
      </c>
      <c r="C1352" s="27"/>
      <c r="D1352" s="27" t="s">
        <v>2896</v>
      </c>
      <c r="E1352" s="29" t="s">
        <v>2962</v>
      </c>
      <c r="F1352" s="30"/>
      <c r="G1352" s="31">
        <v>23.784299999999998</v>
      </c>
      <c r="H1352" s="32">
        <f>G1352*1.23</f>
        <v>29.254689</v>
      </c>
      <c r="I1352" s="33">
        <v>5011402382361</v>
      </c>
      <c r="J1352" s="30" t="s">
        <v>22</v>
      </c>
      <c r="K1352" s="30">
        <v>1</v>
      </c>
    </row>
    <row r="1353" spans="1:11" s="34" customFormat="1" ht="43.5" customHeight="1">
      <c r="A1353" s="27" t="s">
        <v>1065</v>
      </c>
      <c r="B1353" s="28" t="s">
        <v>2963</v>
      </c>
      <c r="C1353" s="27"/>
      <c r="D1353" s="27" t="s">
        <v>2896</v>
      </c>
      <c r="E1353" s="29" t="s">
        <v>2964</v>
      </c>
      <c r="F1353" s="30"/>
      <c r="G1353" s="31">
        <v>26.930699999999998</v>
      </c>
      <c r="H1353" s="32">
        <f>G1353*1.23</f>
        <v>33.124761</v>
      </c>
      <c r="I1353" s="33">
        <v>5011402382378</v>
      </c>
      <c r="J1353" s="30" t="s">
        <v>22</v>
      </c>
      <c r="K1353" s="30">
        <v>1</v>
      </c>
    </row>
    <row r="1354" spans="1:11" s="34" customFormat="1" ht="43.5" customHeight="1">
      <c r="A1354" s="27" t="s">
        <v>1065</v>
      </c>
      <c r="B1354" s="28" t="s">
        <v>2965</v>
      </c>
      <c r="C1354" s="27"/>
      <c r="D1354" s="27" t="s">
        <v>2966</v>
      </c>
      <c r="E1354" s="29" t="s">
        <v>2967</v>
      </c>
      <c r="F1354" s="30"/>
      <c r="G1354" s="31">
        <v>172.26539999999997</v>
      </c>
      <c r="H1354" s="32">
        <f>G1354*1.23</f>
        <v>211.88644199999996</v>
      </c>
      <c r="I1354" s="33">
        <v>5035048013601</v>
      </c>
      <c r="J1354" s="30" t="s">
        <v>1336</v>
      </c>
      <c r="K1354" s="30">
        <v>1</v>
      </c>
    </row>
    <row r="1355" spans="1:11" s="34" customFormat="1" ht="43.5" customHeight="1">
      <c r="A1355" s="27" t="s">
        <v>1065</v>
      </c>
      <c r="B1355" s="28" t="s">
        <v>2968</v>
      </c>
      <c r="C1355" s="27"/>
      <c r="D1355" s="27" t="s">
        <v>2966</v>
      </c>
      <c r="E1355" s="29" t="s">
        <v>2969</v>
      </c>
      <c r="F1355" s="30"/>
      <c r="G1355" s="31">
        <v>212.65109999999999</v>
      </c>
      <c r="H1355" s="32">
        <f>G1355*1.23</f>
        <v>261.56085299999995</v>
      </c>
      <c r="I1355" s="33">
        <v>5035048013649</v>
      </c>
      <c r="J1355" s="30" t="s">
        <v>1336</v>
      </c>
      <c r="K1355" s="30">
        <v>1</v>
      </c>
    </row>
    <row r="1356" spans="1:11" s="34" customFormat="1" ht="43.5" customHeight="1">
      <c r="A1356" s="27" t="s">
        <v>1065</v>
      </c>
      <c r="B1356" s="28" t="s">
        <v>2970</v>
      </c>
      <c r="C1356" s="27"/>
      <c r="D1356" s="27" t="s">
        <v>2966</v>
      </c>
      <c r="E1356" s="29" t="s">
        <v>2971</v>
      </c>
      <c r="F1356" s="30"/>
      <c r="G1356" s="31">
        <v>233.74439999999998</v>
      </c>
      <c r="H1356" s="32">
        <f>G1356*1.23</f>
        <v>287.505612</v>
      </c>
      <c r="I1356" s="33">
        <v>5035048013663</v>
      </c>
      <c r="J1356" s="30" t="s">
        <v>1336</v>
      </c>
      <c r="K1356" s="30">
        <v>1</v>
      </c>
    </row>
    <row r="1357" spans="1:11" s="34" customFormat="1" ht="43.5" customHeight="1">
      <c r="A1357" s="27" t="s">
        <v>1065</v>
      </c>
      <c r="B1357" s="28" t="s">
        <v>2972</v>
      </c>
      <c r="C1357" s="27"/>
      <c r="D1357" s="27" t="s">
        <v>2973</v>
      </c>
      <c r="E1357" s="29" t="s">
        <v>2974</v>
      </c>
      <c r="F1357" s="30"/>
      <c r="G1357" s="31">
        <v>73.93005</v>
      </c>
      <c r="H1357" s="32">
        <f>G1357*1.23</f>
        <v>90.9339615</v>
      </c>
      <c r="I1357" s="33">
        <v>5035048013687</v>
      </c>
      <c r="J1357" s="30" t="s">
        <v>1336</v>
      </c>
      <c r="K1357" s="30">
        <v>1</v>
      </c>
    </row>
    <row r="1358" spans="1:11" s="34" customFormat="1" ht="43.5" customHeight="1">
      <c r="A1358" s="27" t="s">
        <v>1065</v>
      </c>
      <c r="B1358" s="28" t="s">
        <v>2975</v>
      </c>
      <c r="C1358" s="27"/>
      <c r="D1358" s="27" t="s">
        <v>2973</v>
      </c>
      <c r="E1358" s="29" t="s">
        <v>2976</v>
      </c>
      <c r="F1358" s="30"/>
      <c r="G1358" s="31">
        <v>160.40429999999998</v>
      </c>
      <c r="H1358" s="32">
        <f>G1358*1.23</f>
        <v>197.29728899999998</v>
      </c>
      <c r="I1358" s="33">
        <v>5035048013694</v>
      </c>
      <c r="J1358" s="30" t="s">
        <v>1336</v>
      </c>
      <c r="K1358" s="30">
        <v>1</v>
      </c>
    </row>
    <row r="1359" spans="1:11" s="34" customFormat="1" ht="43.5" customHeight="1">
      <c r="A1359" s="27" t="s">
        <v>1065</v>
      </c>
      <c r="B1359" s="28" t="s">
        <v>2977</v>
      </c>
      <c r="C1359" s="27"/>
      <c r="D1359" s="27" t="s">
        <v>2973</v>
      </c>
      <c r="E1359" s="29" t="s">
        <v>2978</v>
      </c>
      <c r="F1359" s="30"/>
      <c r="G1359" s="31">
        <v>8.7561</v>
      </c>
      <c r="H1359" s="32">
        <f>G1359*1.23</f>
        <v>10.770002999999999</v>
      </c>
      <c r="I1359" s="33">
        <v>5035048013717</v>
      </c>
      <c r="J1359" s="30" t="s">
        <v>1336</v>
      </c>
      <c r="K1359" s="30">
        <v>1</v>
      </c>
    </row>
    <row r="1360" spans="1:11" s="34" customFormat="1" ht="43.5" customHeight="1">
      <c r="A1360" s="27" t="s">
        <v>1065</v>
      </c>
      <c r="B1360" s="28" t="s">
        <v>2979</v>
      </c>
      <c r="C1360" s="27"/>
      <c r="D1360" s="27" t="s">
        <v>2980</v>
      </c>
      <c r="E1360" s="29" t="s">
        <v>2981</v>
      </c>
      <c r="F1360" s="30"/>
      <c r="G1360" s="31">
        <v>299.9016</v>
      </c>
      <c r="H1360" s="32">
        <f>G1360*1.23</f>
        <v>368.878968</v>
      </c>
      <c r="I1360" s="33">
        <v>5035048013724</v>
      </c>
      <c r="J1360" s="30" t="s">
        <v>1336</v>
      </c>
      <c r="K1360" s="30">
        <v>1</v>
      </c>
    </row>
    <row r="1361" spans="1:11" s="34" customFormat="1" ht="43.5" customHeight="1">
      <c r="A1361" s="27" t="s">
        <v>1065</v>
      </c>
      <c r="B1361" s="28" t="s">
        <v>2982</v>
      </c>
      <c r="C1361" s="27"/>
      <c r="D1361" s="27" t="s">
        <v>2980</v>
      </c>
      <c r="E1361" s="29" t="s">
        <v>2983</v>
      </c>
      <c r="F1361" s="30"/>
      <c r="G1361" s="31">
        <v>370.72664999999995</v>
      </c>
      <c r="H1361" s="32">
        <f>G1361*1.23</f>
        <v>455.99377949999996</v>
      </c>
      <c r="I1361" s="33">
        <v>5035048013748</v>
      </c>
      <c r="J1361" s="30" t="s">
        <v>1336</v>
      </c>
      <c r="K1361" s="30">
        <v>1</v>
      </c>
    </row>
    <row r="1362" spans="1:11" s="34" customFormat="1" ht="43.5" customHeight="1">
      <c r="A1362" s="27" t="s">
        <v>1065</v>
      </c>
      <c r="B1362" s="28" t="s">
        <v>2984</v>
      </c>
      <c r="C1362" s="27"/>
      <c r="D1362" s="27" t="s">
        <v>2980</v>
      </c>
      <c r="E1362" s="29" t="s">
        <v>2985</v>
      </c>
      <c r="F1362" s="30"/>
      <c r="G1362" s="31">
        <v>528.95745</v>
      </c>
      <c r="H1362" s="32">
        <f>G1362*1.23</f>
        <v>650.6176634999999</v>
      </c>
      <c r="I1362" s="33">
        <v>5035048013755</v>
      </c>
      <c r="J1362" s="30" t="s">
        <v>1336</v>
      </c>
      <c r="K1362" s="30">
        <v>1</v>
      </c>
    </row>
    <row r="1363" spans="1:11" s="34" customFormat="1" ht="43.5" customHeight="1">
      <c r="A1363" s="27" t="s">
        <v>1065</v>
      </c>
      <c r="B1363" s="28" t="s">
        <v>2986</v>
      </c>
      <c r="C1363" s="27"/>
      <c r="D1363" s="27" t="s">
        <v>2980</v>
      </c>
      <c r="E1363" s="29" t="s">
        <v>2987</v>
      </c>
      <c r="F1363" s="30"/>
      <c r="G1363" s="31">
        <v>1067.59215</v>
      </c>
      <c r="H1363" s="32">
        <f>G1363*1.23</f>
        <v>1313.1383445</v>
      </c>
      <c r="I1363" s="33">
        <v>5035048013786</v>
      </c>
      <c r="J1363" s="30" t="s">
        <v>1336</v>
      </c>
      <c r="K1363" s="30">
        <v>1</v>
      </c>
    </row>
    <row r="1364" spans="1:11" s="34" customFormat="1" ht="43.5" customHeight="1">
      <c r="A1364" s="27" t="s">
        <v>1065</v>
      </c>
      <c r="B1364" s="28" t="s">
        <v>2988</v>
      </c>
      <c r="C1364" s="27"/>
      <c r="D1364" s="27" t="s">
        <v>2989</v>
      </c>
      <c r="E1364" s="29" t="s">
        <v>2990</v>
      </c>
      <c r="F1364" s="30"/>
      <c r="G1364" s="31">
        <v>212.17499999999998</v>
      </c>
      <c r="H1364" s="32">
        <f>G1364*1.23</f>
        <v>260.97524999999996</v>
      </c>
      <c r="I1364" s="33">
        <v>5035048013793</v>
      </c>
      <c r="J1364" s="30" t="s">
        <v>1336</v>
      </c>
      <c r="K1364" s="30">
        <v>1</v>
      </c>
    </row>
    <row r="1365" spans="1:11" s="34" customFormat="1" ht="43.5" customHeight="1">
      <c r="A1365" s="27" t="s">
        <v>1065</v>
      </c>
      <c r="B1365" s="28" t="s">
        <v>2991</v>
      </c>
      <c r="C1365" s="27"/>
      <c r="D1365" s="27" t="s">
        <v>2989</v>
      </c>
      <c r="E1365" s="29" t="s">
        <v>2992</v>
      </c>
      <c r="F1365" s="30"/>
      <c r="G1365" s="31">
        <v>340.78409999999997</v>
      </c>
      <c r="H1365" s="32">
        <f>G1365*1.23</f>
        <v>419.16444299999995</v>
      </c>
      <c r="I1365" s="33">
        <v>5035048013809</v>
      </c>
      <c r="J1365" s="30" t="s">
        <v>1336</v>
      </c>
      <c r="K1365" s="30">
        <v>1</v>
      </c>
    </row>
    <row r="1366" spans="1:11" s="34" customFormat="1" ht="43.5" customHeight="1">
      <c r="A1366" s="27" t="s">
        <v>1065</v>
      </c>
      <c r="B1366" s="28" t="s">
        <v>2993</v>
      </c>
      <c r="C1366" s="27"/>
      <c r="D1366" s="27" t="s">
        <v>2989</v>
      </c>
      <c r="E1366" s="29" t="s">
        <v>2994</v>
      </c>
      <c r="F1366" s="30"/>
      <c r="G1366" s="31">
        <v>81.08189999999999</v>
      </c>
      <c r="H1366" s="32">
        <f>G1366*1.23</f>
        <v>99.73073699999999</v>
      </c>
      <c r="I1366" s="33">
        <v>5035048013816</v>
      </c>
      <c r="J1366" s="30" t="s">
        <v>1336</v>
      </c>
      <c r="K1366" s="30">
        <v>1</v>
      </c>
    </row>
    <row r="1367" spans="1:11" s="34" customFormat="1" ht="43.5" customHeight="1">
      <c r="A1367" s="27" t="s">
        <v>1065</v>
      </c>
      <c r="B1367" s="28" t="s">
        <v>2995</v>
      </c>
      <c r="C1367" s="27"/>
      <c r="D1367" s="27" t="s">
        <v>2996</v>
      </c>
      <c r="E1367" s="29" t="s">
        <v>2997</v>
      </c>
      <c r="F1367" s="30"/>
      <c r="G1367" s="31">
        <v>642.6107999999999</v>
      </c>
      <c r="H1367" s="32">
        <f>G1367*1.23</f>
        <v>790.4112839999999</v>
      </c>
      <c r="I1367" s="33">
        <v>5035048013847</v>
      </c>
      <c r="J1367" s="30" t="s">
        <v>1336</v>
      </c>
      <c r="K1367" s="30">
        <v>1</v>
      </c>
    </row>
    <row r="1368" spans="1:11" s="34" customFormat="1" ht="43.5" customHeight="1">
      <c r="A1368" s="27" t="s">
        <v>1065</v>
      </c>
      <c r="B1368" s="28" t="s">
        <v>2998</v>
      </c>
      <c r="C1368" s="27"/>
      <c r="D1368" s="27" t="s">
        <v>2996</v>
      </c>
      <c r="E1368" s="29" t="s">
        <v>2999</v>
      </c>
      <c r="F1368" s="30"/>
      <c r="G1368" s="31">
        <v>738.7208999999999</v>
      </c>
      <c r="H1368" s="32">
        <f>G1368*1.23</f>
        <v>908.6267069999999</v>
      </c>
      <c r="I1368" s="33">
        <v>5035048013854</v>
      </c>
      <c r="J1368" s="30" t="s">
        <v>1336</v>
      </c>
      <c r="K1368" s="30">
        <v>1</v>
      </c>
    </row>
    <row r="1369" spans="1:11" s="34" customFormat="1" ht="43.5" customHeight="1">
      <c r="A1369" s="27" t="s">
        <v>1065</v>
      </c>
      <c r="B1369" s="28" t="s">
        <v>3000</v>
      </c>
      <c r="C1369" s="27"/>
      <c r="D1369" s="27" t="s">
        <v>2996</v>
      </c>
      <c r="E1369" s="29" t="s">
        <v>3001</v>
      </c>
      <c r="F1369" s="30"/>
      <c r="G1369" s="31">
        <v>79.85025</v>
      </c>
      <c r="H1369" s="32">
        <f>G1369*1.23</f>
        <v>98.2158075</v>
      </c>
      <c r="I1369" s="33">
        <v>5035048013908</v>
      </c>
      <c r="J1369" s="30" t="s">
        <v>1336</v>
      </c>
      <c r="K1369" s="30">
        <v>1</v>
      </c>
    </row>
    <row r="1370" spans="1:11" s="34" customFormat="1" ht="43.5" customHeight="1">
      <c r="A1370" s="27" t="s">
        <v>1065</v>
      </c>
      <c r="B1370" s="28" t="s">
        <v>3002</v>
      </c>
      <c r="C1370" s="27"/>
      <c r="D1370" s="27" t="s">
        <v>3003</v>
      </c>
      <c r="E1370" s="29" t="s">
        <v>3004</v>
      </c>
      <c r="F1370" s="30"/>
      <c r="G1370" s="31">
        <v>1439.5400999999997</v>
      </c>
      <c r="H1370" s="32">
        <f>G1370*1.23</f>
        <v>1770.6343229999995</v>
      </c>
      <c r="I1370" s="33">
        <v>5035048013861</v>
      </c>
      <c r="J1370" s="30" t="s">
        <v>1336</v>
      </c>
      <c r="K1370" s="30">
        <v>1</v>
      </c>
    </row>
    <row r="1371" spans="1:11" s="34" customFormat="1" ht="43.5" customHeight="1">
      <c r="A1371" s="27" t="s">
        <v>1065</v>
      </c>
      <c r="B1371" s="28" t="s">
        <v>3005</v>
      </c>
      <c r="C1371" s="27"/>
      <c r="D1371" s="27" t="s">
        <v>3003</v>
      </c>
      <c r="E1371" s="29" t="s">
        <v>3006</v>
      </c>
      <c r="F1371" s="30"/>
      <c r="G1371" s="31">
        <v>1693.7567999999999</v>
      </c>
      <c r="H1371" s="32">
        <f>G1371*1.23</f>
        <v>2083.320864</v>
      </c>
      <c r="I1371" s="33">
        <v>5035048013878</v>
      </c>
      <c r="J1371" s="30" t="s">
        <v>1336</v>
      </c>
      <c r="K1371" s="30">
        <v>1</v>
      </c>
    </row>
    <row r="1372" spans="1:11" s="34" customFormat="1" ht="43.5" customHeight="1">
      <c r="A1372" s="27" t="s">
        <v>1065</v>
      </c>
      <c r="B1372" s="28" t="s">
        <v>3007</v>
      </c>
      <c r="C1372" s="27"/>
      <c r="D1372" s="27" t="s">
        <v>3008</v>
      </c>
      <c r="E1372" s="29" t="s">
        <v>3009</v>
      </c>
      <c r="F1372" s="30"/>
      <c r="G1372" s="31">
        <v>40.7997</v>
      </c>
      <c r="H1372" s="32">
        <f>G1372*1.23</f>
        <v>50.183631</v>
      </c>
      <c r="I1372" s="33">
        <v>5011402371426</v>
      </c>
      <c r="J1372" s="30" t="s">
        <v>1336</v>
      </c>
      <c r="K1372" s="30">
        <v>1</v>
      </c>
    </row>
    <row r="1373" spans="1:11" s="34" customFormat="1" ht="43.5" customHeight="1">
      <c r="A1373" s="27" t="s">
        <v>1065</v>
      </c>
      <c r="B1373" s="28" t="s">
        <v>3010</v>
      </c>
      <c r="C1373" s="27"/>
      <c r="D1373" s="27" t="s">
        <v>3008</v>
      </c>
      <c r="E1373" s="29" t="s">
        <v>3011</v>
      </c>
      <c r="F1373" s="30"/>
      <c r="G1373" s="31">
        <v>38.326049999999995</v>
      </c>
      <c r="H1373" s="32">
        <f>G1373*1.23</f>
        <v>47.14104149999999</v>
      </c>
      <c r="I1373" s="33">
        <v>5011402371433</v>
      </c>
      <c r="J1373" s="30" t="s">
        <v>1336</v>
      </c>
      <c r="K1373" s="30">
        <v>1</v>
      </c>
    </row>
    <row r="1374" spans="1:11" s="34" customFormat="1" ht="43.5" customHeight="1">
      <c r="A1374" s="27" t="s">
        <v>1065</v>
      </c>
      <c r="B1374" s="28" t="s">
        <v>3012</v>
      </c>
      <c r="C1374" s="27"/>
      <c r="D1374" s="27" t="s">
        <v>3008</v>
      </c>
      <c r="E1374" s="29" t="s">
        <v>3013</v>
      </c>
      <c r="F1374" s="30"/>
      <c r="G1374" s="31">
        <v>63.24885</v>
      </c>
      <c r="H1374" s="32">
        <f>G1374*1.23</f>
        <v>77.79608549999999</v>
      </c>
      <c r="I1374" s="33">
        <v>5011402371440</v>
      </c>
      <c r="J1374" s="30" t="s">
        <v>1496</v>
      </c>
      <c r="K1374" s="30">
        <v>1</v>
      </c>
    </row>
    <row r="1375" spans="1:11" s="34" customFormat="1" ht="43.5" customHeight="1">
      <c r="A1375" s="27" t="s">
        <v>1065</v>
      </c>
      <c r="B1375" s="28" t="s">
        <v>3014</v>
      </c>
      <c r="C1375" s="27"/>
      <c r="D1375" s="27" t="s">
        <v>3008</v>
      </c>
      <c r="E1375" s="29" t="s">
        <v>3015</v>
      </c>
      <c r="F1375" s="30"/>
      <c r="G1375" s="31">
        <v>159.5763</v>
      </c>
      <c r="H1375" s="32">
        <f>G1375*1.23</f>
        <v>196.278849</v>
      </c>
      <c r="I1375" s="33">
        <v>5011402371457</v>
      </c>
      <c r="J1375" s="30" t="s">
        <v>1336</v>
      </c>
      <c r="K1375" s="30">
        <v>1</v>
      </c>
    </row>
    <row r="1376" spans="1:11" s="34" customFormat="1" ht="43.5" customHeight="1">
      <c r="A1376" s="27" t="s">
        <v>1065</v>
      </c>
      <c r="B1376" s="28" t="s">
        <v>3016</v>
      </c>
      <c r="C1376" s="27"/>
      <c r="D1376" s="27" t="s">
        <v>3008</v>
      </c>
      <c r="E1376" s="29" t="s">
        <v>3017</v>
      </c>
      <c r="F1376" s="30"/>
      <c r="G1376" s="31">
        <v>74.85119999999999</v>
      </c>
      <c r="H1376" s="32">
        <f>G1376*1.23</f>
        <v>92.06697599999998</v>
      </c>
      <c r="I1376" s="33">
        <v>5011402371464</v>
      </c>
      <c r="J1376" s="30" t="s">
        <v>1336</v>
      </c>
      <c r="K1376" s="30">
        <v>1</v>
      </c>
    </row>
    <row r="1377" spans="1:11" s="34" customFormat="1" ht="43.5" customHeight="1">
      <c r="A1377" s="27" t="s">
        <v>1065</v>
      </c>
      <c r="B1377" s="28" t="s">
        <v>3018</v>
      </c>
      <c r="C1377" s="27"/>
      <c r="D1377" s="27" t="s">
        <v>3008</v>
      </c>
      <c r="E1377" s="29" t="s">
        <v>3019</v>
      </c>
      <c r="F1377" s="30"/>
      <c r="G1377" s="31">
        <v>155.01194999999998</v>
      </c>
      <c r="H1377" s="32">
        <f>G1377*1.23</f>
        <v>190.6646985</v>
      </c>
      <c r="I1377" s="33">
        <v>5011402371471</v>
      </c>
      <c r="J1377" s="30" t="s">
        <v>1496</v>
      </c>
      <c r="K1377" s="30">
        <v>1</v>
      </c>
    </row>
    <row r="1378" spans="1:11" s="34" customFormat="1" ht="43.5" customHeight="1">
      <c r="A1378" s="27" t="s">
        <v>1065</v>
      </c>
      <c r="B1378" s="28" t="s">
        <v>3020</v>
      </c>
      <c r="C1378" s="27"/>
      <c r="D1378" s="27" t="s">
        <v>3021</v>
      </c>
      <c r="E1378" s="29" t="s">
        <v>3022</v>
      </c>
      <c r="F1378" s="30"/>
      <c r="G1378" s="31">
        <v>161.84295</v>
      </c>
      <c r="H1378" s="32">
        <f>G1378*1.23</f>
        <v>199.06682849999999</v>
      </c>
      <c r="I1378" s="33">
        <v>5035048083246</v>
      </c>
      <c r="J1378" s="30" t="s">
        <v>909</v>
      </c>
      <c r="K1378" s="30">
        <v>1</v>
      </c>
    </row>
    <row r="1379" spans="1:11" s="34" customFormat="1" ht="43.5" customHeight="1">
      <c r="A1379" s="27" t="s">
        <v>1065</v>
      </c>
      <c r="B1379" s="28" t="s">
        <v>3023</v>
      </c>
      <c r="C1379" s="27"/>
      <c r="D1379" s="27" t="s">
        <v>3021</v>
      </c>
      <c r="E1379" s="29" t="s">
        <v>3024</v>
      </c>
      <c r="F1379" s="30"/>
      <c r="G1379" s="31">
        <v>166.91445</v>
      </c>
      <c r="H1379" s="32">
        <f>G1379*1.23</f>
        <v>205.30477349999998</v>
      </c>
      <c r="I1379" s="33">
        <v>5035048083253</v>
      </c>
      <c r="J1379" s="30" t="s">
        <v>909</v>
      </c>
      <c r="K1379" s="30">
        <v>1</v>
      </c>
    </row>
    <row r="1380" spans="1:11" s="34" customFormat="1" ht="43.5" customHeight="1">
      <c r="A1380" s="27" t="s">
        <v>1065</v>
      </c>
      <c r="B1380" s="28" t="s">
        <v>3025</v>
      </c>
      <c r="C1380" s="27"/>
      <c r="D1380" s="27" t="s">
        <v>3026</v>
      </c>
      <c r="E1380" s="29" t="s">
        <v>3027</v>
      </c>
      <c r="F1380" s="30"/>
      <c r="G1380" s="31">
        <v>113.01164999999999</v>
      </c>
      <c r="H1380" s="32">
        <f>G1380*1.23</f>
        <v>139.00432949999998</v>
      </c>
      <c r="I1380" s="33">
        <v>5035048082423</v>
      </c>
      <c r="J1380" s="30" t="s">
        <v>1336</v>
      </c>
      <c r="K1380" s="30">
        <v>1</v>
      </c>
    </row>
    <row r="1381" spans="1:11" s="34" customFormat="1" ht="43.5" customHeight="1">
      <c r="A1381" s="27" t="s">
        <v>1065</v>
      </c>
      <c r="B1381" s="28" t="s">
        <v>3028</v>
      </c>
      <c r="C1381" s="27"/>
      <c r="D1381" s="27" t="s">
        <v>3026</v>
      </c>
      <c r="E1381" s="29" t="s">
        <v>3029</v>
      </c>
      <c r="F1381" s="30"/>
      <c r="G1381" s="31">
        <v>124.41734999999998</v>
      </c>
      <c r="H1381" s="32">
        <f>G1381*1.23</f>
        <v>153.03334049999998</v>
      </c>
      <c r="I1381" s="33">
        <v>5035048082430</v>
      </c>
      <c r="J1381" s="30" t="s">
        <v>1336</v>
      </c>
      <c r="K1381" s="30">
        <v>1</v>
      </c>
    </row>
    <row r="1382" spans="1:11" s="34" customFormat="1" ht="43.5" customHeight="1">
      <c r="A1382" s="27" t="s">
        <v>1065</v>
      </c>
      <c r="B1382" s="28" t="s">
        <v>3030</v>
      </c>
      <c r="C1382" s="27"/>
      <c r="D1382" s="27" t="s">
        <v>3026</v>
      </c>
      <c r="E1382" s="29" t="s">
        <v>3031</v>
      </c>
      <c r="F1382" s="30"/>
      <c r="G1382" s="31">
        <v>135.84375</v>
      </c>
      <c r="H1382" s="32">
        <f>G1382*1.23</f>
        <v>167.08781249999998</v>
      </c>
      <c r="I1382" s="33">
        <v>5035048082447</v>
      </c>
      <c r="J1382" s="30" t="s">
        <v>1336</v>
      </c>
      <c r="K1382" s="30">
        <v>1</v>
      </c>
    </row>
    <row r="1383" spans="1:11" s="34" customFormat="1" ht="43.5" customHeight="1">
      <c r="A1383" s="27" t="s">
        <v>1065</v>
      </c>
      <c r="B1383" s="28" t="s">
        <v>3032</v>
      </c>
      <c r="C1383" s="27"/>
      <c r="D1383" s="27" t="s">
        <v>3033</v>
      </c>
      <c r="E1383" s="29" t="s">
        <v>3034</v>
      </c>
      <c r="F1383" s="30"/>
      <c r="G1383" s="31">
        <v>44.74305</v>
      </c>
      <c r="H1383" s="32">
        <f>G1383*1.23</f>
        <v>55.03395149999999</v>
      </c>
      <c r="I1383" s="33">
        <v>5011402378067</v>
      </c>
      <c r="J1383" s="30" t="s">
        <v>1336</v>
      </c>
      <c r="K1383" s="30">
        <v>1</v>
      </c>
    </row>
    <row r="1384" spans="1:11" s="34" customFormat="1" ht="43.5" customHeight="1">
      <c r="A1384" s="27" t="s">
        <v>1065</v>
      </c>
      <c r="B1384" s="28" t="s">
        <v>3035</v>
      </c>
      <c r="C1384" s="27"/>
      <c r="D1384" s="27" t="s">
        <v>3033</v>
      </c>
      <c r="E1384" s="29" t="s">
        <v>3036</v>
      </c>
      <c r="F1384" s="30"/>
      <c r="G1384" s="31">
        <v>53.28179999999999</v>
      </c>
      <c r="H1384" s="32">
        <f>G1384*1.23</f>
        <v>65.53661399999999</v>
      </c>
      <c r="I1384" s="33">
        <v>5011402378104</v>
      </c>
      <c r="J1384" s="30" t="s">
        <v>1336</v>
      </c>
      <c r="K1384" s="30">
        <v>1</v>
      </c>
    </row>
    <row r="1385" spans="1:11" s="34" customFormat="1" ht="43.5" customHeight="1">
      <c r="A1385" s="27" t="s">
        <v>1065</v>
      </c>
      <c r="B1385" s="28" t="s">
        <v>3037</v>
      </c>
      <c r="C1385" s="27"/>
      <c r="D1385" s="27" t="s">
        <v>3033</v>
      </c>
      <c r="E1385" s="29" t="s">
        <v>3038</v>
      </c>
      <c r="F1385" s="30"/>
      <c r="G1385" s="31">
        <v>48.810599999999994</v>
      </c>
      <c r="H1385" s="32">
        <f>G1385*1.23</f>
        <v>60.03703799999999</v>
      </c>
      <c r="I1385" s="33">
        <v>5011402378074</v>
      </c>
      <c r="J1385" s="30" t="s">
        <v>1336</v>
      </c>
      <c r="K1385" s="30">
        <v>1</v>
      </c>
    </row>
    <row r="1386" spans="1:11" s="34" customFormat="1" ht="43.5" customHeight="1">
      <c r="A1386" s="27" t="s">
        <v>1065</v>
      </c>
      <c r="B1386" s="28" t="s">
        <v>3039</v>
      </c>
      <c r="C1386" s="27"/>
      <c r="D1386" s="27" t="s">
        <v>3033</v>
      </c>
      <c r="E1386" s="29" t="s">
        <v>3040</v>
      </c>
      <c r="F1386" s="30"/>
      <c r="G1386" s="31">
        <v>52.402049999999996</v>
      </c>
      <c r="H1386" s="32">
        <f>G1386*1.23</f>
        <v>64.4545215</v>
      </c>
      <c r="I1386" s="33">
        <v>5011402378111</v>
      </c>
      <c r="J1386" s="30" t="s">
        <v>1336</v>
      </c>
      <c r="K1386" s="30">
        <v>1</v>
      </c>
    </row>
    <row r="1387" spans="1:11" s="34" customFormat="1" ht="43.5" customHeight="1">
      <c r="A1387" s="27" t="s">
        <v>1065</v>
      </c>
      <c r="B1387" s="28" t="s">
        <v>3041</v>
      </c>
      <c r="C1387" s="27"/>
      <c r="D1387" s="27" t="s">
        <v>3033</v>
      </c>
      <c r="E1387" s="29" t="s">
        <v>3042</v>
      </c>
      <c r="F1387" s="30" t="s">
        <v>3043</v>
      </c>
      <c r="G1387" s="31">
        <v>81.35099999999998</v>
      </c>
      <c r="H1387" s="32">
        <f>G1387*1.23</f>
        <v>100.06172999999998</v>
      </c>
      <c r="I1387" s="33">
        <v>5011402378128</v>
      </c>
      <c r="J1387" s="30" t="s">
        <v>1336</v>
      </c>
      <c r="K1387" s="30">
        <v>1</v>
      </c>
    </row>
    <row r="1388" spans="1:11" s="34" customFormat="1" ht="43.5" customHeight="1">
      <c r="A1388" s="27" t="s">
        <v>1065</v>
      </c>
      <c r="B1388" s="28" t="s">
        <v>3044</v>
      </c>
      <c r="C1388" s="27"/>
      <c r="D1388" s="27" t="s">
        <v>3033</v>
      </c>
      <c r="E1388" s="29" t="s">
        <v>3045</v>
      </c>
      <c r="F1388" s="30"/>
      <c r="G1388" s="31">
        <v>105.79769999999999</v>
      </c>
      <c r="H1388" s="32">
        <f>G1388*1.23</f>
        <v>130.131171</v>
      </c>
      <c r="I1388" s="33">
        <v>5011402378081</v>
      </c>
      <c r="J1388" s="30" t="s">
        <v>1336</v>
      </c>
      <c r="K1388" s="30">
        <v>1</v>
      </c>
    </row>
    <row r="1389" spans="1:11" s="34" customFormat="1" ht="43.5" customHeight="1">
      <c r="A1389" s="27" t="s">
        <v>1065</v>
      </c>
      <c r="B1389" s="28" t="s">
        <v>3046</v>
      </c>
      <c r="C1389" s="27"/>
      <c r="D1389" s="27" t="s">
        <v>3033</v>
      </c>
      <c r="E1389" s="29" t="s">
        <v>3047</v>
      </c>
      <c r="F1389" s="30"/>
      <c r="G1389" s="31">
        <v>118.52819999999998</v>
      </c>
      <c r="H1389" s="32">
        <f>G1389*1.23</f>
        <v>145.789686</v>
      </c>
      <c r="I1389" s="33">
        <v>5011402378098</v>
      </c>
      <c r="J1389" s="30" t="s">
        <v>1336</v>
      </c>
      <c r="K1389" s="30">
        <v>1</v>
      </c>
    </row>
    <row r="1390" spans="1:11" s="34" customFormat="1" ht="43.5" customHeight="1">
      <c r="A1390" s="27" t="s">
        <v>1065</v>
      </c>
      <c r="B1390" s="28" t="s">
        <v>3048</v>
      </c>
      <c r="C1390" s="27"/>
      <c r="D1390" s="27" t="s">
        <v>3049</v>
      </c>
      <c r="E1390" s="29" t="s">
        <v>3050</v>
      </c>
      <c r="F1390" s="30"/>
      <c r="G1390" s="31">
        <v>282.76199999999994</v>
      </c>
      <c r="H1390" s="32">
        <f>G1390*1.23</f>
        <v>347.79725999999994</v>
      </c>
      <c r="I1390" s="33">
        <v>5011402378135</v>
      </c>
      <c r="J1390" s="30" t="s">
        <v>1336</v>
      </c>
      <c r="K1390" s="30">
        <v>1</v>
      </c>
    </row>
    <row r="1391" spans="1:11" s="34" customFormat="1" ht="43.5" customHeight="1">
      <c r="A1391" s="27" t="s">
        <v>1065</v>
      </c>
      <c r="B1391" s="28" t="s">
        <v>3051</v>
      </c>
      <c r="C1391" s="27"/>
      <c r="D1391" s="27" t="s">
        <v>3033</v>
      </c>
      <c r="E1391" s="29" t="s">
        <v>3052</v>
      </c>
      <c r="F1391" s="30"/>
      <c r="G1391" s="31">
        <v>213.93449999999999</v>
      </c>
      <c r="H1391" s="32">
        <f>G1391*1.23</f>
        <v>263.139435</v>
      </c>
      <c r="I1391" s="33">
        <v>5035048034231</v>
      </c>
      <c r="J1391" s="30" t="s">
        <v>1336</v>
      </c>
      <c r="K1391" s="30">
        <v>1</v>
      </c>
    </row>
    <row r="1392" spans="1:11" s="34" customFormat="1" ht="43.5" customHeight="1">
      <c r="A1392" s="27" t="s">
        <v>1065</v>
      </c>
      <c r="B1392" s="28" t="s">
        <v>3053</v>
      </c>
      <c r="C1392" s="27"/>
      <c r="D1392" s="27" t="s">
        <v>3033</v>
      </c>
      <c r="E1392" s="29" t="s">
        <v>3054</v>
      </c>
      <c r="F1392" s="30"/>
      <c r="G1392" s="31">
        <v>541.7914499999999</v>
      </c>
      <c r="H1392" s="32">
        <f>G1392*1.23</f>
        <v>666.4034834999999</v>
      </c>
      <c r="I1392" s="33">
        <v>5035048034255</v>
      </c>
      <c r="J1392" s="30" t="s">
        <v>1496</v>
      </c>
      <c r="K1392" s="30">
        <v>1</v>
      </c>
    </row>
    <row r="1393" spans="1:11" s="34" customFormat="1" ht="43.5" customHeight="1">
      <c r="A1393" s="27" t="s">
        <v>1065</v>
      </c>
      <c r="B1393" s="28" t="s">
        <v>3055</v>
      </c>
      <c r="C1393" s="27"/>
      <c r="D1393" s="27" t="s">
        <v>3026</v>
      </c>
      <c r="E1393" s="29" t="s">
        <v>3056</v>
      </c>
      <c r="F1393" s="30"/>
      <c r="G1393" s="31">
        <v>113.01164999999999</v>
      </c>
      <c r="H1393" s="32">
        <f>G1393*1.23</f>
        <v>139.00432949999998</v>
      </c>
      <c r="I1393" s="33">
        <v>5035048082393</v>
      </c>
      <c r="J1393" s="30" t="s">
        <v>1336</v>
      </c>
      <c r="K1393" s="30">
        <v>1</v>
      </c>
    </row>
    <row r="1394" spans="1:11" s="34" customFormat="1" ht="43.5" customHeight="1">
      <c r="A1394" s="27" t="s">
        <v>1065</v>
      </c>
      <c r="B1394" s="28" t="s">
        <v>3057</v>
      </c>
      <c r="C1394" s="27"/>
      <c r="D1394" s="27" t="s">
        <v>3026</v>
      </c>
      <c r="E1394" s="29" t="s">
        <v>3058</v>
      </c>
      <c r="F1394" s="30"/>
      <c r="G1394" s="31">
        <v>124.41734999999998</v>
      </c>
      <c r="H1394" s="32">
        <f>G1394*1.23</f>
        <v>153.03334049999998</v>
      </c>
      <c r="I1394" s="33">
        <v>5035048082409</v>
      </c>
      <c r="J1394" s="30" t="s">
        <v>1336</v>
      </c>
      <c r="K1394" s="30">
        <v>1</v>
      </c>
    </row>
    <row r="1395" spans="1:11" s="34" customFormat="1" ht="43.5" customHeight="1">
      <c r="A1395" s="27" t="s">
        <v>1065</v>
      </c>
      <c r="B1395" s="28" t="s">
        <v>3059</v>
      </c>
      <c r="C1395" s="27"/>
      <c r="D1395" s="27" t="s">
        <v>3060</v>
      </c>
      <c r="E1395" s="29" t="s">
        <v>3061</v>
      </c>
      <c r="F1395" s="30"/>
      <c r="G1395" s="31">
        <v>120.5568</v>
      </c>
      <c r="H1395" s="32">
        <f>G1395*1.23</f>
        <v>148.284864</v>
      </c>
      <c r="I1395" s="33">
        <v>5035048070505</v>
      </c>
      <c r="J1395" s="30" t="s">
        <v>854</v>
      </c>
      <c r="K1395" s="30">
        <v>1</v>
      </c>
    </row>
    <row r="1396" spans="1:11" s="34" customFormat="1" ht="43.5" customHeight="1">
      <c r="A1396" s="27" t="s">
        <v>1065</v>
      </c>
      <c r="B1396" s="28" t="s">
        <v>3062</v>
      </c>
      <c r="C1396" s="27"/>
      <c r="D1396" s="27" t="s">
        <v>3060</v>
      </c>
      <c r="E1396" s="29" t="s">
        <v>3063</v>
      </c>
      <c r="F1396" s="30"/>
      <c r="G1396" s="31">
        <v>426.59594999999996</v>
      </c>
      <c r="H1396" s="32">
        <f>G1396*1.23</f>
        <v>524.7130185</v>
      </c>
      <c r="I1396" s="33">
        <v>5035048070512</v>
      </c>
      <c r="J1396" s="30" t="s">
        <v>854</v>
      </c>
      <c r="K1396" s="30">
        <v>1</v>
      </c>
    </row>
    <row r="1397" spans="1:11" s="34" customFormat="1" ht="43.5" customHeight="1">
      <c r="A1397" s="27" t="s">
        <v>1065</v>
      </c>
      <c r="B1397" s="28" t="s">
        <v>3064</v>
      </c>
      <c r="C1397" s="27"/>
      <c r="D1397" s="27" t="s">
        <v>3060</v>
      </c>
      <c r="E1397" s="29" t="s">
        <v>3065</v>
      </c>
      <c r="F1397" s="30"/>
      <c r="G1397" s="31">
        <v>120.5568</v>
      </c>
      <c r="H1397" s="32">
        <f>G1397*1.23</f>
        <v>148.284864</v>
      </c>
      <c r="I1397" s="33">
        <v>5035048070529</v>
      </c>
      <c r="J1397" s="30" t="s">
        <v>854</v>
      </c>
      <c r="K1397" s="30">
        <v>1</v>
      </c>
    </row>
    <row r="1398" spans="1:11" s="34" customFormat="1" ht="43.5" customHeight="1">
      <c r="A1398" s="27" t="s">
        <v>1065</v>
      </c>
      <c r="B1398" s="28" t="s">
        <v>3066</v>
      </c>
      <c r="C1398" s="27"/>
      <c r="D1398" s="27" t="s">
        <v>3060</v>
      </c>
      <c r="E1398" s="29" t="s">
        <v>3067</v>
      </c>
      <c r="F1398" s="30"/>
      <c r="G1398" s="31">
        <v>165.29985</v>
      </c>
      <c r="H1398" s="32">
        <f>G1398*1.23</f>
        <v>203.3188155</v>
      </c>
      <c r="I1398" s="33">
        <v>5035048070536</v>
      </c>
      <c r="J1398" s="30" t="s">
        <v>854</v>
      </c>
      <c r="K1398" s="30">
        <v>1</v>
      </c>
    </row>
    <row r="1399" spans="1:11" s="34" customFormat="1" ht="43.5" customHeight="1">
      <c r="A1399" s="27" t="s">
        <v>1065</v>
      </c>
      <c r="B1399" s="28" t="s">
        <v>3068</v>
      </c>
      <c r="C1399" s="27"/>
      <c r="D1399" s="27" t="s">
        <v>3060</v>
      </c>
      <c r="E1399" s="29" t="s">
        <v>3069</v>
      </c>
      <c r="F1399" s="30"/>
      <c r="G1399" s="31">
        <v>373.70744999999994</v>
      </c>
      <c r="H1399" s="32">
        <f>G1399*1.23</f>
        <v>459.6601634999999</v>
      </c>
      <c r="I1399" s="33">
        <v>5035048070550</v>
      </c>
      <c r="J1399" s="30" t="s">
        <v>854</v>
      </c>
      <c r="K1399" s="30">
        <v>1</v>
      </c>
    </row>
    <row r="1400" spans="1:11" s="34" customFormat="1" ht="43.5" customHeight="1">
      <c r="A1400" s="27" t="s">
        <v>1065</v>
      </c>
      <c r="B1400" s="28" t="s">
        <v>3070</v>
      </c>
      <c r="C1400" s="27"/>
      <c r="D1400" s="27" t="s">
        <v>3071</v>
      </c>
      <c r="E1400" s="29" t="s">
        <v>3072</v>
      </c>
      <c r="F1400" s="30"/>
      <c r="G1400" s="31">
        <v>58.81905</v>
      </c>
      <c r="H1400" s="32">
        <f>G1400*1.23</f>
        <v>72.3474315</v>
      </c>
      <c r="I1400" s="33">
        <v>5035048025031</v>
      </c>
      <c r="J1400" s="30" t="s">
        <v>1336</v>
      </c>
      <c r="K1400" s="30">
        <v>1</v>
      </c>
    </row>
    <row r="1401" spans="1:11" s="34" customFormat="1" ht="43.5" customHeight="1">
      <c r="A1401" s="27" t="s">
        <v>1065</v>
      </c>
      <c r="B1401" s="28" t="s">
        <v>3073</v>
      </c>
      <c r="C1401" s="27"/>
      <c r="D1401" s="27" t="s">
        <v>3071</v>
      </c>
      <c r="E1401" s="29" t="s">
        <v>3074</v>
      </c>
      <c r="F1401" s="30"/>
      <c r="G1401" s="31">
        <v>124.53119999999998</v>
      </c>
      <c r="H1401" s="32">
        <f>G1401*1.23</f>
        <v>153.173376</v>
      </c>
      <c r="I1401" s="33">
        <v>5035048025048</v>
      </c>
      <c r="J1401" s="30" t="s">
        <v>1496</v>
      </c>
      <c r="K1401" s="30">
        <v>1</v>
      </c>
    </row>
    <row r="1402" spans="1:11" s="34" customFormat="1" ht="43.5" customHeight="1">
      <c r="A1402" s="27" t="s">
        <v>1065</v>
      </c>
      <c r="B1402" s="28" t="s">
        <v>3075</v>
      </c>
      <c r="C1402" s="27"/>
      <c r="D1402" s="27" t="s">
        <v>3071</v>
      </c>
      <c r="E1402" s="29" t="s">
        <v>3076</v>
      </c>
      <c r="F1402" s="30"/>
      <c r="G1402" s="31">
        <v>58.81905</v>
      </c>
      <c r="H1402" s="32">
        <f>G1402*1.23</f>
        <v>72.3474315</v>
      </c>
      <c r="I1402" s="33">
        <v>5035048025055</v>
      </c>
      <c r="J1402" s="30" t="s">
        <v>1496</v>
      </c>
      <c r="K1402" s="30">
        <v>1</v>
      </c>
    </row>
    <row r="1403" spans="1:11" s="34" customFormat="1" ht="43.5" customHeight="1">
      <c r="A1403" s="27" t="s">
        <v>1065</v>
      </c>
      <c r="B1403" s="28" t="s">
        <v>3077</v>
      </c>
      <c r="C1403" s="27"/>
      <c r="D1403" s="27" t="s">
        <v>3071</v>
      </c>
      <c r="E1403" s="29" t="s">
        <v>3078</v>
      </c>
      <c r="F1403" s="30"/>
      <c r="G1403" s="31">
        <v>120.1428</v>
      </c>
      <c r="H1403" s="32">
        <f>G1403*1.23</f>
        <v>147.775644</v>
      </c>
      <c r="I1403" s="33">
        <v>5035048025062</v>
      </c>
      <c r="J1403" s="30" t="s">
        <v>1336</v>
      </c>
      <c r="K1403" s="30">
        <v>1</v>
      </c>
    </row>
    <row r="1404" spans="1:11" s="34" customFormat="1" ht="43.5" customHeight="1">
      <c r="A1404" s="27" t="s">
        <v>1065</v>
      </c>
      <c r="B1404" s="28" t="s">
        <v>3079</v>
      </c>
      <c r="C1404" s="27"/>
      <c r="D1404" s="27" t="s">
        <v>3071</v>
      </c>
      <c r="E1404" s="29" t="s">
        <v>3080</v>
      </c>
      <c r="F1404" s="30"/>
      <c r="G1404" s="31">
        <v>152.19675</v>
      </c>
      <c r="H1404" s="32">
        <f>G1404*1.23</f>
        <v>187.20200250000002</v>
      </c>
      <c r="I1404" s="33">
        <v>5035048025079</v>
      </c>
      <c r="J1404" s="30" t="s">
        <v>1336</v>
      </c>
      <c r="K1404" s="30">
        <v>1</v>
      </c>
    </row>
    <row r="1405" spans="1:11" s="34" customFormat="1" ht="43.5" customHeight="1">
      <c r="A1405" s="27" t="s">
        <v>1065</v>
      </c>
      <c r="B1405" s="28" t="s">
        <v>3081</v>
      </c>
      <c r="C1405" s="27"/>
      <c r="D1405" s="27" t="s">
        <v>3071</v>
      </c>
      <c r="E1405" s="29" t="s">
        <v>3082</v>
      </c>
      <c r="F1405" s="30"/>
      <c r="G1405" s="31">
        <v>174.32505</v>
      </c>
      <c r="H1405" s="32">
        <f>G1405*1.23</f>
        <v>214.4198115</v>
      </c>
      <c r="I1405" s="33">
        <v>5035048025086</v>
      </c>
      <c r="J1405" s="30" t="s">
        <v>1336</v>
      </c>
      <c r="K1405" s="30">
        <v>1</v>
      </c>
    </row>
    <row r="1406" spans="1:11" s="34" customFormat="1" ht="43.5" customHeight="1">
      <c r="A1406" s="27" t="s">
        <v>1065</v>
      </c>
      <c r="B1406" s="28" t="s">
        <v>3083</v>
      </c>
      <c r="C1406" s="27"/>
      <c r="D1406" s="27" t="s">
        <v>3084</v>
      </c>
      <c r="E1406" s="29" t="s">
        <v>3085</v>
      </c>
      <c r="F1406" s="30"/>
      <c r="G1406" s="31">
        <v>25.616249999999997</v>
      </c>
      <c r="H1406" s="32">
        <f>G1406*1.23</f>
        <v>31.507987499999995</v>
      </c>
      <c r="I1406" s="33">
        <v>5011402373413</v>
      </c>
      <c r="J1406" s="30" t="s">
        <v>22</v>
      </c>
      <c r="K1406" s="30">
        <v>5</v>
      </c>
    </row>
    <row r="1407" spans="1:11" s="34" customFormat="1" ht="43.5" customHeight="1">
      <c r="A1407" s="27" t="s">
        <v>1065</v>
      </c>
      <c r="B1407" s="28" t="s">
        <v>3086</v>
      </c>
      <c r="C1407" s="27"/>
      <c r="D1407" s="27" t="s">
        <v>3087</v>
      </c>
      <c r="E1407" s="29" t="s">
        <v>3058</v>
      </c>
      <c r="F1407" s="30"/>
      <c r="G1407" s="31">
        <v>147.24945</v>
      </c>
      <c r="H1407" s="32">
        <f>G1407*1.23</f>
        <v>181.11682349999998</v>
      </c>
      <c r="I1407" s="33">
        <v>5035048082461</v>
      </c>
      <c r="J1407" s="30" t="s">
        <v>1336</v>
      </c>
      <c r="K1407" s="30">
        <v>1</v>
      </c>
    </row>
    <row r="1408" spans="1:11" s="34" customFormat="1" ht="43.5" customHeight="1">
      <c r="A1408" s="27" t="s">
        <v>1065</v>
      </c>
      <c r="B1408" s="28" t="s">
        <v>3088</v>
      </c>
      <c r="C1408" s="27"/>
      <c r="D1408" s="27" t="s">
        <v>3089</v>
      </c>
      <c r="E1408" s="29" t="s">
        <v>3090</v>
      </c>
      <c r="F1408" s="30"/>
      <c r="G1408" s="31">
        <v>36.607949999999995</v>
      </c>
      <c r="H1408" s="32">
        <f>G1408*1.23</f>
        <v>45.0277785</v>
      </c>
      <c r="I1408" s="33">
        <v>5035048060797</v>
      </c>
      <c r="J1408" s="30" t="s">
        <v>1336</v>
      </c>
      <c r="K1408" s="30">
        <v>5</v>
      </c>
    </row>
    <row r="1409" spans="1:11" s="34" customFormat="1" ht="43.5" customHeight="1">
      <c r="A1409" s="27" t="s">
        <v>1065</v>
      </c>
      <c r="B1409" s="28" t="s">
        <v>3091</v>
      </c>
      <c r="C1409" s="27"/>
      <c r="D1409" s="27" t="s">
        <v>3087</v>
      </c>
      <c r="E1409" s="29" t="s">
        <v>3029</v>
      </c>
      <c r="F1409" s="30"/>
      <c r="G1409" s="31">
        <v>158.67585</v>
      </c>
      <c r="H1409" s="32">
        <f>G1409*1.23</f>
        <v>195.17129549999999</v>
      </c>
      <c r="I1409" s="33">
        <v>5035048082485</v>
      </c>
      <c r="J1409" s="30" t="s">
        <v>1336</v>
      </c>
      <c r="K1409" s="30">
        <v>1</v>
      </c>
    </row>
    <row r="1410" spans="1:11" s="34" customFormat="1" ht="43.5" customHeight="1">
      <c r="A1410" s="27" t="s">
        <v>1065</v>
      </c>
      <c r="B1410" s="28" t="s">
        <v>3092</v>
      </c>
      <c r="C1410" s="27"/>
      <c r="D1410" s="27" t="s">
        <v>3093</v>
      </c>
      <c r="E1410" s="29" t="s">
        <v>3056</v>
      </c>
      <c r="F1410" s="30"/>
      <c r="G1410" s="31">
        <v>89.28944999999999</v>
      </c>
      <c r="H1410" s="32">
        <f>G1410*1.23</f>
        <v>109.82602349999998</v>
      </c>
      <c r="I1410" s="33">
        <v>5035048083581</v>
      </c>
      <c r="J1410" s="30" t="s">
        <v>1336</v>
      </c>
      <c r="K1410" s="30">
        <v>1</v>
      </c>
    </row>
    <row r="1411" spans="1:11" s="34" customFormat="1" ht="43.5" customHeight="1">
      <c r="A1411" s="27" t="s">
        <v>1065</v>
      </c>
      <c r="B1411" s="28" t="s">
        <v>3094</v>
      </c>
      <c r="C1411" s="27"/>
      <c r="D1411" s="27" t="s">
        <v>3093</v>
      </c>
      <c r="E1411" s="29" t="s">
        <v>3095</v>
      </c>
      <c r="F1411" s="30"/>
      <c r="G1411" s="31">
        <v>96.06869999999998</v>
      </c>
      <c r="H1411" s="32">
        <f>G1411*1.23</f>
        <v>118.16450099999997</v>
      </c>
      <c r="I1411" s="33">
        <v>5035048083598</v>
      </c>
      <c r="J1411" s="30" t="s">
        <v>1336</v>
      </c>
      <c r="K1411" s="30">
        <v>1</v>
      </c>
    </row>
    <row r="1412" spans="1:11" s="34" customFormat="1" ht="43.5" customHeight="1">
      <c r="A1412" s="27" t="s">
        <v>1065</v>
      </c>
      <c r="B1412" s="28" t="s">
        <v>3096</v>
      </c>
      <c r="C1412" s="27"/>
      <c r="D1412" s="27" t="s">
        <v>3026</v>
      </c>
      <c r="E1412" s="29" t="s">
        <v>3097</v>
      </c>
      <c r="F1412" s="30"/>
      <c r="G1412" s="31">
        <v>199.35135</v>
      </c>
      <c r="H1412" s="32">
        <f>G1412*1.23</f>
        <v>245.2021605</v>
      </c>
      <c r="I1412" s="33">
        <v>5035048085363</v>
      </c>
      <c r="J1412" s="30" t="s">
        <v>1336</v>
      </c>
      <c r="K1412" s="30">
        <v>1</v>
      </c>
    </row>
    <row r="1413" spans="1:11" s="34" customFormat="1" ht="43.5" customHeight="1">
      <c r="A1413" s="27" t="s">
        <v>1065</v>
      </c>
      <c r="B1413" s="28" t="s">
        <v>3098</v>
      </c>
      <c r="C1413" s="27"/>
      <c r="D1413" s="27" t="s">
        <v>3093</v>
      </c>
      <c r="E1413" s="29" t="s">
        <v>3099</v>
      </c>
      <c r="F1413" s="30"/>
      <c r="G1413" s="31">
        <v>100.59164999999999</v>
      </c>
      <c r="H1413" s="32">
        <f>G1413*1.23</f>
        <v>123.72772949999998</v>
      </c>
      <c r="I1413" s="33">
        <v>5035048083604</v>
      </c>
      <c r="J1413" s="30" t="s">
        <v>1336</v>
      </c>
      <c r="K1413" s="30">
        <v>1</v>
      </c>
    </row>
    <row r="1414" spans="1:11" s="34" customFormat="1" ht="43.5" customHeight="1">
      <c r="A1414" s="27" t="s">
        <v>1065</v>
      </c>
      <c r="B1414" s="28" t="s">
        <v>3100</v>
      </c>
      <c r="C1414" s="27"/>
      <c r="D1414" s="27" t="s">
        <v>3101</v>
      </c>
      <c r="E1414" s="29" t="s">
        <v>3102</v>
      </c>
      <c r="F1414" s="30"/>
      <c r="G1414" s="31">
        <v>137.0961</v>
      </c>
      <c r="H1414" s="32">
        <f>G1414*1.23</f>
        <v>168.628203</v>
      </c>
      <c r="I1414" s="33">
        <v>5011402371358</v>
      </c>
      <c r="J1414" s="30" t="s">
        <v>22</v>
      </c>
      <c r="K1414" s="30">
        <v>1</v>
      </c>
    </row>
    <row r="1415" spans="1:11" s="34" customFormat="1" ht="43.5" customHeight="1">
      <c r="A1415" s="27" t="s">
        <v>1065</v>
      </c>
      <c r="B1415" s="28" t="s">
        <v>3103</v>
      </c>
      <c r="C1415" s="27"/>
      <c r="D1415" s="27" t="s">
        <v>3101</v>
      </c>
      <c r="E1415" s="29" t="s">
        <v>3104</v>
      </c>
      <c r="F1415" s="30"/>
      <c r="G1415" s="31">
        <v>158.51024999999998</v>
      </c>
      <c r="H1415" s="32">
        <f>G1415*1.23</f>
        <v>194.96760749999999</v>
      </c>
      <c r="I1415" s="33">
        <v>5011402371365</v>
      </c>
      <c r="J1415" s="30" t="s">
        <v>22</v>
      </c>
      <c r="K1415" s="30">
        <v>1</v>
      </c>
    </row>
    <row r="1416" spans="1:11" s="34" customFormat="1" ht="43.5" customHeight="1">
      <c r="A1416" s="27" t="s">
        <v>1065</v>
      </c>
      <c r="B1416" s="28" t="s">
        <v>3105</v>
      </c>
      <c r="C1416" s="27"/>
      <c r="D1416" s="27" t="s">
        <v>3106</v>
      </c>
      <c r="E1416" s="29" t="s">
        <v>3107</v>
      </c>
      <c r="F1416" s="30"/>
      <c r="G1416" s="31">
        <v>91.1214</v>
      </c>
      <c r="H1416" s="32">
        <f>G1416*1.23</f>
        <v>112.07932199999999</v>
      </c>
      <c r="I1416" s="33">
        <v>5035048060278</v>
      </c>
      <c r="J1416" s="30" t="s">
        <v>22</v>
      </c>
      <c r="K1416" s="30">
        <v>1</v>
      </c>
    </row>
    <row r="1417" spans="1:11" s="34" customFormat="1" ht="43.5" customHeight="1">
      <c r="A1417" s="27" t="s">
        <v>1065</v>
      </c>
      <c r="B1417" s="28" t="s">
        <v>3108</v>
      </c>
      <c r="C1417" s="27"/>
      <c r="D1417" s="27" t="s">
        <v>3106</v>
      </c>
      <c r="E1417" s="29" t="s">
        <v>3109</v>
      </c>
      <c r="F1417" s="30"/>
      <c r="G1417" s="31">
        <v>91.25595</v>
      </c>
      <c r="H1417" s="32">
        <f>G1417*1.23</f>
        <v>112.2448185</v>
      </c>
      <c r="I1417" s="33">
        <v>5011402371389</v>
      </c>
      <c r="J1417" s="30" t="s">
        <v>22</v>
      </c>
      <c r="K1417" s="30">
        <v>1</v>
      </c>
    </row>
    <row r="1418" spans="1:11" s="34" customFormat="1" ht="43.5" customHeight="1">
      <c r="A1418" s="27" t="s">
        <v>1065</v>
      </c>
      <c r="B1418" s="28" t="s">
        <v>3110</v>
      </c>
      <c r="C1418" s="27"/>
      <c r="D1418" s="27" t="s">
        <v>3111</v>
      </c>
      <c r="E1418" s="29" t="s">
        <v>3112</v>
      </c>
      <c r="F1418" s="30"/>
      <c r="G1418" s="31">
        <v>53.851049999999994</v>
      </c>
      <c r="H1418" s="32">
        <f>G1418*1.23</f>
        <v>66.2367915</v>
      </c>
      <c r="I1418" s="33">
        <v>5035048060186</v>
      </c>
      <c r="J1418" s="30" t="s">
        <v>1336</v>
      </c>
      <c r="K1418" s="30">
        <v>1</v>
      </c>
    </row>
    <row r="1419" spans="1:11" s="34" customFormat="1" ht="43.5" customHeight="1">
      <c r="A1419" s="27" t="s">
        <v>1065</v>
      </c>
      <c r="B1419" s="28" t="s">
        <v>3113</v>
      </c>
      <c r="C1419" s="27"/>
      <c r="D1419" s="27" t="s">
        <v>3111</v>
      </c>
      <c r="E1419" s="29" t="s">
        <v>3114</v>
      </c>
      <c r="F1419" s="30"/>
      <c r="G1419" s="31">
        <v>138.2967</v>
      </c>
      <c r="H1419" s="32">
        <f>G1419*1.23</f>
        <v>170.10494099999997</v>
      </c>
      <c r="I1419" s="33">
        <v>5035048060193</v>
      </c>
      <c r="J1419" s="30" t="s">
        <v>1336</v>
      </c>
      <c r="K1419" s="30">
        <v>1</v>
      </c>
    </row>
    <row r="1420" spans="1:11" s="34" customFormat="1" ht="43.5" customHeight="1">
      <c r="A1420" s="27" t="s">
        <v>1065</v>
      </c>
      <c r="B1420" s="28" t="s">
        <v>3115</v>
      </c>
      <c r="C1420" s="27"/>
      <c r="D1420" s="27" t="s">
        <v>3116</v>
      </c>
      <c r="E1420" s="29" t="s">
        <v>3117</v>
      </c>
      <c r="F1420" s="30"/>
      <c r="G1420" s="31">
        <v>244.06334999999999</v>
      </c>
      <c r="H1420" s="32">
        <f>G1420*1.23</f>
        <v>300.19792049999995</v>
      </c>
      <c r="I1420" s="33">
        <v>5035048061701</v>
      </c>
      <c r="J1420" s="30" t="s">
        <v>22</v>
      </c>
      <c r="K1420" s="30">
        <v>1</v>
      </c>
    </row>
    <row r="1421" spans="1:11" s="34" customFormat="1" ht="43.5" customHeight="1">
      <c r="A1421" s="27" t="s">
        <v>1065</v>
      </c>
      <c r="B1421" s="28" t="s">
        <v>3118</v>
      </c>
      <c r="C1421" s="27"/>
      <c r="D1421" s="27" t="s">
        <v>3119</v>
      </c>
      <c r="E1421" s="29" t="s">
        <v>3120</v>
      </c>
      <c r="F1421" s="30"/>
      <c r="G1421" s="31">
        <v>21.4866</v>
      </c>
      <c r="H1421" s="32">
        <f>G1421*1.23</f>
        <v>26.428518</v>
      </c>
      <c r="I1421" s="33">
        <v>5011402371396</v>
      </c>
      <c r="J1421" s="30" t="s">
        <v>163</v>
      </c>
      <c r="K1421" s="30">
        <v>1</v>
      </c>
    </row>
    <row r="1422" spans="1:11" s="34" customFormat="1" ht="43.5" customHeight="1">
      <c r="A1422" s="27" t="s">
        <v>1065</v>
      </c>
      <c r="B1422" s="28" t="s">
        <v>3121</v>
      </c>
      <c r="C1422" s="27"/>
      <c r="D1422" s="27" t="s">
        <v>3122</v>
      </c>
      <c r="E1422" s="29" t="s">
        <v>3123</v>
      </c>
      <c r="F1422" s="30"/>
      <c r="G1422" s="31">
        <v>71.6013</v>
      </c>
      <c r="H1422" s="32">
        <f>G1422*1.23</f>
        <v>88.069599</v>
      </c>
      <c r="I1422" s="33">
        <v>5011402371419</v>
      </c>
      <c r="J1422" s="30" t="s">
        <v>22</v>
      </c>
      <c r="K1422" s="30">
        <v>1</v>
      </c>
    </row>
    <row r="1423" spans="1:11" s="34" customFormat="1" ht="43.5" customHeight="1">
      <c r="A1423" s="27" t="s">
        <v>1065</v>
      </c>
      <c r="B1423" s="28" t="s">
        <v>3124</v>
      </c>
      <c r="C1423" s="27"/>
      <c r="D1423" s="27" t="s">
        <v>3116</v>
      </c>
      <c r="E1423" s="29" t="s">
        <v>3125</v>
      </c>
      <c r="F1423" s="30"/>
      <c r="G1423" s="31">
        <v>123.40305</v>
      </c>
      <c r="H1423" s="32">
        <f>G1423*1.23</f>
        <v>151.7857515</v>
      </c>
      <c r="I1423" s="33">
        <v>5035048060223</v>
      </c>
      <c r="J1423" s="30" t="s">
        <v>22</v>
      </c>
      <c r="K1423" s="30">
        <v>1</v>
      </c>
    </row>
    <row r="1424" spans="1:11" s="34" customFormat="1" ht="43.5" customHeight="1">
      <c r="A1424" s="27" t="s">
        <v>1065</v>
      </c>
      <c r="B1424" s="28" t="s">
        <v>3126</v>
      </c>
      <c r="C1424" s="27"/>
      <c r="D1424" s="27" t="s">
        <v>3116</v>
      </c>
      <c r="E1424" s="29" t="s">
        <v>3127</v>
      </c>
      <c r="F1424" s="30"/>
      <c r="G1424" s="31">
        <v>149.02965</v>
      </c>
      <c r="H1424" s="32">
        <f>G1424*1.23</f>
        <v>183.3064695</v>
      </c>
      <c r="I1424" s="33">
        <v>5035048060230</v>
      </c>
      <c r="J1424" s="30" t="s">
        <v>1336</v>
      </c>
      <c r="K1424" s="30">
        <v>1</v>
      </c>
    </row>
    <row r="1425" spans="1:11" s="34" customFormat="1" ht="43.5" customHeight="1">
      <c r="A1425" s="27" t="s">
        <v>1065</v>
      </c>
      <c r="B1425" s="28" t="s">
        <v>3128</v>
      </c>
      <c r="C1425" s="27"/>
      <c r="D1425" s="27" t="s">
        <v>3116</v>
      </c>
      <c r="E1425" s="29" t="s">
        <v>3127</v>
      </c>
      <c r="F1425" s="30"/>
      <c r="G1425" s="31">
        <v>179.04465</v>
      </c>
      <c r="H1425" s="32">
        <f>G1425*1.23</f>
        <v>220.2249195</v>
      </c>
      <c r="I1425" s="33">
        <v>5035048060247</v>
      </c>
      <c r="J1425" s="30" t="s">
        <v>1336</v>
      </c>
      <c r="K1425" s="30">
        <v>1</v>
      </c>
    </row>
    <row r="1426" spans="1:11" s="34" customFormat="1" ht="43.5" customHeight="1">
      <c r="A1426" s="27" t="s">
        <v>1065</v>
      </c>
      <c r="B1426" s="28" t="s">
        <v>3129</v>
      </c>
      <c r="C1426" s="27"/>
      <c r="D1426" s="27" t="s">
        <v>3116</v>
      </c>
      <c r="E1426" s="29" t="s">
        <v>3127</v>
      </c>
      <c r="F1426" s="30"/>
      <c r="G1426" s="31">
        <v>134.39475</v>
      </c>
      <c r="H1426" s="32">
        <f>G1426*1.23</f>
        <v>165.30554249999997</v>
      </c>
      <c r="I1426" s="33">
        <v>5035048060254</v>
      </c>
      <c r="J1426" s="30" t="s">
        <v>1336</v>
      </c>
      <c r="K1426" s="30">
        <v>1</v>
      </c>
    </row>
    <row r="1427" spans="1:11" s="34" customFormat="1" ht="43.5" customHeight="1">
      <c r="A1427" s="27" t="s">
        <v>1065</v>
      </c>
      <c r="B1427" s="28" t="s">
        <v>3130</v>
      </c>
      <c r="C1427" s="27"/>
      <c r="D1427" s="27" t="s">
        <v>3116</v>
      </c>
      <c r="E1427" s="29" t="s">
        <v>3127</v>
      </c>
      <c r="F1427" s="30"/>
      <c r="G1427" s="31">
        <v>157.97205</v>
      </c>
      <c r="H1427" s="32">
        <f>G1427*1.23</f>
        <v>194.3056215</v>
      </c>
      <c r="I1427" s="33">
        <v>5035048060261</v>
      </c>
      <c r="J1427" s="30" t="s">
        <v>1336</v>
      </c>
      <c r="K1427" s="30">
        <v>1</v>
      </c>
    </row>
    <row r="1428" spans="1:11" s="34" customFormat="1" ht="43.5" customHeight="1">
      <c r="A1428" s="27" t="s">
        <v>1065</v>
      </c>
      <c r="B1428" s="28" t="s">
        <v>3131</v>
      </c>
      <c r="C1428" s="27"/>
      <c r="D1428" s="27" t="s">
        <v>3132</v>
      </c>
      <c r="E1428" s="29" t="s">
        <v>3133</v>
      </c>
      <c r="F1428" s="30"/>
      <c r="G1428" s="31">
        <v>273.5505</v>
      </c>
      <c r="H1428" s="32">
        <f>G1428*1.23</f>
        <v>336.467115</v>
      </c>
      <c r="I1428" s="33">
        <v>5035048089521</v>
      </c>
      <c r="J1428" s="30" t="s">
        <v>22</v>
      </c>
      <c r="K1428" s="30"/>
    </row>
    <row r="1429" spans="1:11" s="34" customFormat="1" ht="43.5" customHeight="1">
      <c r="A1429" s="27" t="s">
        <v>1065</v>
      </c>
      <c r="B1429" s="28" t="s">
        <v>3134</v>
      </c>
      <c r="C1429" s="27"/>
      <c r="D1429" s="27" t="s">
        <v>3135</v>
      </c>
      <c r="E1429" s="29" t="s">
        <v>3136</v>
      </c>
      <c r="F1429" s="30"/>
      <c r="G1429" s="31">
        <v>305.532</v>
      </c>
      <c r="H1429" s="32">
        <f>G1429*1.23</f>
        <v>375.80436</v>
      </c>
      <c r="I1429" s="33">
        <v>5035048098660</v>
      </c>
      <c r="J1429" s="30" t="s">
        <v>22</v>
      </c>
      <c r="K1429" s="30">
        <v>35</v>
      </c>
    </row>
    <row r="1430" spans="1:11" s="34" customFormat="1" ht="43.5" customHeight="1">
      <c r="A1430" s="27" t="s">
        <v>1065</v>
      </c>
      <c r="B1430" s="28" t="s">
        <v>3137</v>
      </c>
      <c r="C1430" s="27"/>
      <c r="D1430" s="27" t="s">
        <v>3132</v>
      </c>
      <c r="E1430" s="29" t="s">
        <v>3138</v>
      </c>
      <c r="F1430" s="30"/>
      <c r="G1430" s="31">
        <v>317.48625</v>
      </c>
      <c r="H1430" s="32">
        <f>G1430*1.23</f>
        <v>390.5080875</v>
      </c>
      <c r="I1430" s="33">
        <v>5035048089538</v>
      </c>
      <c r="J1430" s="30" t="s">
        <v>22</v>
      </c>
      <c r="K1430" s="30">
        <v>35</v>
      </c>
    </row>
    <row r="1431" spans="1:11" s="34" customFormat="1" ht="43.5" customHeight="1">
      <c r="A1431" s="27" t="s">
        <v>1065</v>
      </c>
      <c r="B1431" s="28" t="s">
        <v>3139</v>
      </c>
      <c r="C1431" s="27"/>
      <c r="D1431" s="27" t="s">
        <v>3132</v>
      </c>
      <c r="E1431" s="29" t="s">
        <v>3140</v>
      </c>
      <c r="F1431" s="30"/>
      <c r="G1431" s="31">
        <v>56.10735</v>
      </c>
      <c r="H1431" s="32">
        <f>G1431*1.23</f>
        <v>69.0120405</v>
      </c>
      <c r="I1431" s="33">
        <v>5035048089545</v>
      </c>
      <c r="J1431" s="30" t="s">
        <v>22</v>
      </c>
      <c r="K1431" s="30">
        <v>14</v>
      </c>
    </row>
    <row r="1432" spans="1:11" s="34" customFormat="1" ht="43.5" customHeight="1">
      <c r="A1432" s="27" t="s">
        <v>1065</v>
      </c>
      <c r="B1432" s="28" t="s">
        <v>3141</v>
      </c>
      <c r="C1432" s="27"/>
      <c r="D1432" s="27" t="s">
        <v>3132</v>
      </c>
      <c r="E1432" s="29" t="s">
        <v>3142</v>
      </c>
      <c r="F1432" s="30"/>
      <c r="G1432" s="31">
        <v>143.25435</v>
      </c>
      <c r="H1432" s="32">
        <f>G1432*1.23</f>
        <v>176.20285049999998</v>
      </c>
      <c r="I1432" s="33">
        <v>5035048089552</v>
      </c>
      <c r="J1432" s="30" t="s">
        <v>22</v>
      </c>
      <c r="K1432" s="30">
        <v>26</v>
      </c>
    </row>
    <row r="1433" spans="1:11" s="34" customFormat="1" ht="43.5" customHeight="1">
      <c r="A1433" s="27" t="s">
        <v>1065</v>
      </c>
      <c r="B1433" s="28" t="s">
        <v>3143</v>
      </c>
      <c r="C1433" s="27"/>
      <c r="D1433" s="27" t="s">
        <v>3132</v>
      </c>
      <c r="E1433" s="29" t="s">
        <v>3144</v>
      </c>
      <c r="F1433" s="30"/>
      <c r="G1433" s="31">
        <v>56.097</v>
      </c>
      <c r="H1433" s="32">
        <f>G1433*1.23</f>
        <v>68.99931</v>
      </c>
      <c r="I1433" s="33">
        <v>5035048089576</v>
      </c>
      <c r="J1433" s="30" t="s">
        <v>22</v>
      </c>
      <c r="K1433" s="30">
        <v>10</v>
      </c>
    </row>
    <row r="1434" spans="1:11" s="34" customFormat="1" ht="43.5" customHeight="1">
      <c r="A1434" s="27" t="s">
        <v>1065</v>
      </c>
      <c r="B1434" s="28" t="s">
        <v>3145</v>
      </c>
      <c r="C1434" s="27"/>
      <c r="D1434" s="27" t="s">
        <v>3132</v>
      </c>
      <c r="E1434" s="29" t="s">
        <v>3146</v>
      </c>
      <c r="F1434" s="30"/>
      <c r="G1434" s="31">
        <v>361.52549999999997</v>
      </c>
      <c r="H1434" s="32">
        <f>G1434*1.23</f>
        <v>444.676365</v>
      </c>
      <c r="I1434" s="33">
        <v>5035048098745</v>
      </c>
      <c r="J1434" s="30" t="s">
        <v>1336</v>
      </c>
      <c r="K1434" s="30">
        <v>20</v>
      </c>
    </row>
    <row r="1435" spans="1:11" s="34" customFormat="1" ht="43.5" customHeight="1">
      <c r="A1435" s="27" t="s">
        <v>1065</v>
      </c>
      <c r="B1435" s="28" t="s">
        <v>3147</v>
      </c>
      <c r="C1435" s="27"/>
      <c r="D1435" s="27" t="s">
        <v>3132</v>
      </c>
      <c r="E1435" s="29" t="s">
        <v>3148</v>
      </c>
      <c r="F1435" s="30"/>
      <c r="G1435" s="31">
        <v>376.75034999999997</v>
      </c>
      <c r="H1435" s="32">
        <f>G1435*1.23</f>
        <v>463.40293049999997</v>
      </c>
      <c r="I1435" s="33">
        <v>5035048089583</v>
      </c>
      <c r="J1435" s="30" t="s">
        <v>1336</v>
      </c>
      <c r="K1435" s="30">
        <v>26</v>
      </c>
    </row>
    <row r="1436" spans="1:11" s="34" customFormat="1" ht="43.5" customHeight="1">
      <c r="A1436" s="27" t="s">
        <v>1065</v>
      </c>
      <c r="B1436" s="28" t="s">
        <v>3149</v>
      </c>
      <c r="C1436" s="27"/>
      <c r="D1436" s="27" t="s">
        <v>3132</v>
      </c>
      <c r="E1436" s="29" t="s">
        <v>3150</v>
      </c>
      <c r="F1436" s="30"/>
      <c r="G1436" s="31">
        <v>50.714999999999996</v>
      </c>
      <c r="H1436" s="32">
        <f>G1436*1.23</f>
        <v>62.37944999999999</v>
      </c>
      <c r="I1436" s="33">
        <v>5035048089590</v>
      </c>
      <c r="J1436" s="30" t="s">
        <v>22</v>
      </c>
      <c r="K1436" s="30">
        <v>16</v>
      </c>
    </row>
    <row r="1437" spans="1:11" s="34" customFormat="1" ht="43.5" customHeight="1">
      <c r="A1437" s="27" t="s">
        <v>1065</v>
      </c>
      <c r="B1437" s="28" t="s">
        <v>3151</v>
      </c>
      <c r="C1437" s="27"/>
      <c r="D1437" s="27" t="s">
        <v>3132</v>
      </c>
      <c r="E1437" s="29" t="s">
        <v>3152</v>
      </c>
      <c r="F1437" s="30"/>
      <c r="G1437" s="31">
        <v>1160.6490000000001</v>
      </c>
      <c r="H1437" s="32">
        <f>G1437*1.23</f>
        <v>1427.5982700000002</v>
      </c>
      <c r="I1437" s="33">
        <v>5035048089613</v>
      </c>
      <c r="J1437" s="30" t="s">
        <v>22</v>
      </c>
      <c r="K1437" s="30">
        <v>12</v>
      </c>
    </row>
    <row r="1438" spans="1:11" s="34" customFormat="1" ht="43.5" customHeight="1">
      <c r="A1438" s="27" t="s">
        <v>1065</v>
      </c>
      <c r="B1438" s="28" t="s">
        <v>3153</v>
      </c>
      <c r="C1438" s="27"/>
      <c r="D1438" s="27" t="s">
        <v>3132</v>
      </c>
      <c r="E1438" s="29" t="s">
        <v>3154</v>
      </c>
      <c r="F1438" s="30"/>
      <c r="G1438" s="31">
        <v>107.50545</v>
      </c>
      <c r="H1438" s="32">
        <f>G1438*1.23</f>
        <v>132.23170349999998</v>
      </c>
      <c r="I1438" s="33">
        <v>5035048089606</v>
      </c>
      <c r="J1438" s="30" t="s">
        <v>22</v>
      </c>
      <c r="K1438" s="30">
        <v>32</v>
      </c>
    </row>
    <row r="1439" spans="1:11" s="34" customFormat="1" ht="43.5" customHeight="1">
      <c r="A1439" s="27" t="s">
        <v>1065</v>
      </c>
      <c r="B1439" s="28" t="s">
        <v>3155</v>
      </c>
      <c r="C1439" s="27"/>
      <c r="D1439" s="27" t="s">
        <v>3132</v>
      </c>
      <c r="E1439" s="29" t="s">
        <v>3156</v>
      </c>
      <c r="F1439" s="30"/>
      <c r="G1439" s="31">
        <v>1024.2359999999999</v>
      </c>
      <c r="H1439" s="32">
        <f>G1439*1.23</f>
        <v>1259.81028</v>
      </c>
      <c r="I1439" s="33">
        <v>5035048089620</v>
      </c>
      <c r="J1439" s="30" t="s">
        <v>22</v>
      </c>
      <c r="K1439" s="30">
        <v>20</v>
      </c>
    </row>
    <row r="1440" spans="1:11" s="34" customFormat="1" ht="43.5" customHeight="1">
      <c r="A1440" s="27" t="s">
        <v>1065</v>
      </c>
      <c r="B1440" s="28" t="s">
        <v>3157</v>
      </c>
      <c r="C1440" s="27"/>
      <c r="D1440" s="27" t="s">
        <v>3158</v>
      </c>
      <c r="E1440" s="29" t="s">
        <v>3159</v>
      </c>
      <c r="F1440" s="30"/>
      <c r="G1440" s="31">
        <v>56.90429999999999</v>
      </c>
      <c r="H1440" s="32">
        <f>G1440*1.23</f>
        <v>69.99228899999999</v>
      </c>
      <c r="I1440" s="33">
        <v>5035048089637</v>
      </c>
      <c r="J1440" s="30" t="s">
        <v>22</v>
      </c>
      <c r="K1440" s="30">
        <v>25</v>
      </c>
    </row>
    <row r="1441" spans="1:11" s="34" customFormat="1" ht="43.5" customHeight="1">
      <c r="A1441" s="27" t="s">
        <v>1065</v>
      </c>
      <c r="B1441" s="28" t="s">
        <v>3160</v>
      </c>
      <c r="C1441" s="27"/>
      <c r="D1441" s="27" t="s">
        <v>3132</v>
      </c>
      <c r="E1441" s="29" t="s">
        <v>3161</v>
      </c>
      <c r="F1441" s="30"/>
      <c r="G1441" s="31">
        <v>27.531</v>
      </c>
      <c r="H1441" s="32">
        <f>G1441*1.23</f>
        <v>33.86313</v>
      </c>
      <c r="I1441" s="33">
        <v>5035048098967</v>
      </c>
      <c r="J1441" s="30" t="s">
        <v>22</v>
      </c>
      <c r="K1441" s="30">
        <v>20</v>
      </c>
    </row>
    <row r="1442" spans="1:11" s="34" customFormat="1" ht="43.5" customHeight="1">
      <c r="A1442" s="27" t="s">
        <v>1065</v>
      </c>
      <c r="B1442" s="28" t="s">
        <v>3162</v>
      </c>
      <c r="C1442" s="27"/>
      <c r="D1442" s="27" t="s">
        <v>3158</v>
      </c>
      <c r="E1442" s="29" t="s">
        <v>3163</v>
      </c>
      <c r="F1442" s="30"/>
      <c r="G1442" s="31">
        <v>56.90429999999999</v>
      </c>
      <c r="H1442" s="32">
        <f>G1442*1.23</f>
        <v>69.99228899999999</v>
      </c>
      <c r="I1442" s="33">
        <v>5035048089651</v>
      </c>
      <c r="J1442" s="30" t="s">
        <v>22</v>
      </c>
      <c r="K1442" s="30">
        <v>25</v>
      </c>
    </row>
    <row r="1443" spans="1:11" s="34" customFormat="1" ht="43.5" customHeight="1">
      <c r="A1443" s="27" t="s">
        <v>1065</v>
      </c>
      <c r="B1443" s="28" t="s">
        <v>3164</v>
      </c>
      <c r="C1443" s="27"/>
      <c r="D1443" s="27" t="s">
        <v>3132</v>
      </c>
      <c r="E1443" s="29" t="s">
        <v>3165</v>
      </c>
      <c r="F1443" s="30"/>
      <c r="G1443" s="31">
        <v>512.946</v>
      </c>
      <c r="H1443" s="32">
        <f>G1443*1.23</f>
        <v>630.92358</v>
      </c>
      <c r="I1443" s="33">
        <v>5035048099629</v>
      </c>
      <c r="J1443" s="30" t="s">
        <v>22</v>
      </c>
      <c r="K1443" s="30">
        <v>20</v>
      </c>
    </row>
    <row r="1444" spans="1:11" s="34" customFormat="1" ht="43.5" customHeight="1">
      <c r="A1444" s="27" t="s">
        <v>1065</v>
      </c>
      <c r="B1444" s="28" t="s">
        <v>3166</v>
      </c>
      <c r="C1444" s="27"/>
      <c r="D1444" s="27" t="s">
        <v>3132</v>
      </c>
      <c r="E1444" s="29" t="s">
        <v>3167</v>
      </c>
      <c r="F1444" s="30"/>
      <c r="G1444" s="31">
        <v>1070.9973</v>
      </c>
      <c r="H1444" s="32">
        <f>G1444*1.23</f>
        <v>1317.326679</v>
      </c>
      <c r="I1444" s="33">
        <v>5035048089668</v>
      </c>
      <c r="J1444" s="30" t="s">
        <v>22</v>
      </c>
      <c r="K1444" s="30">
        <v>20</v>
      </c>
    </row>
    <row r="1445" spans="1:11" s="34" customFormat="1" ht="43.5" customHeight="1">
      <c r="A1445" s="27" t="s">
        <v>1065</v>
      </c>
      <c r="B1445" s="28" t="s">
        <v>3168</v>
      </c>
      <c r="C1445" s="27"/>
      <c r="D1445" s="27" t="s">
        <v>3158</v>
      </c>
      <c r="E1445" s="29" t="s">
        <v>3169</v>
      </c>
      <c r="F1445" s="30"/>
      <c r="G1445" s="31">
        <v>59.367599999999996</v>
      </c>
      <c r="H1445" s="32">
        <f>G1445*1.23</f>
        <v>73.02214799999999</v>
      </c>
      <c r="I1445" s="33">
        <v>5035048089675</v>
      </c>
      <c r="J1445" s="30" t="s">
        <v>22</v>
      </c>
      <c r="K1445" s="30">
        <v>25</v>
      </c>
    </row>
    <row r="1446" spans="1:11" s="34" customFormat="1" ht="43.5" customHeight="1">
      <c r="A1446" s="27" t="s">
        <v>1065</v>
      </c>
      <c r="B1446" s="28" t="s">
        <v>3170</v>
      </c>
      <c r="C1446" s="27"/>
      <c r="D1446" s="27" t="s">
        <v>3132</v>
      </c>
      <c r="E1446" s="29" t="s">
        <v>3171</v>
      </c>
      <c r="F1446" s="30"/>
      <c r="G1446" s="31">
        <v>512.946</v>
      </c>
      <c r="H1446" s="32">
        <f>G1446*1.23</f>
        <v>630.92358</v>
      </c>
      <c r="I1446" s="33">
        <v>5035048099636</v>
      </c>
      <c r="J1446" s="30" t="s">
        <v>22</v>
      </c>
      <c r="K1446" s="30">
        <v>20</v>
      </c>
    </row>
    <row r="1447" spans="1:11" s="34" customFormat="1" ht="43.5" customHeight="1">
      <c r="A1447" s="27" t="s">
        <v>1065</v>
      </c>
      <c r="B1447" s="28" t="s">
        <v>3172</v>
      </c>
      <c r="C1447" s="27"/>
      <c r="D1447" s="27" t="s">
        <v>3132</v>
      </c>
      <c r="E1447" s="29" t="s">
        <v>3173</v>
      </c>
      <c r="F1447" s="30"/>
      <c r="G1447" s="31">
        <v>1189.9912499999998</v>
      </c>
      <c r="H1447" s="32">
        <f>G1447*1.23</f>
        <v>1463.6892374999998</v>
      </c>
      <c r="I1447" s="33">
        <v>5035048089682</v>
      </c>
      <c r="J1447" s="30" t="s">
        <v>22</v>
      </c>
      <c r="K1447" s="30">
        <v>20</v>
      </c>
    </row>
    <row r="1448" spans="1:11" s="34" customFormat="1" ht="43.5" customHeight="1">
      <c r="A1448" s="27" t="s">
        <v>1065</v>
      </c>
      <c r="B1448" s="28" t="s">
        <v>3174</v>
      </c>
      <c r="C1448" s="27"/>
      <c r="D1448" s="27" t="s">
        <v>3158</v>
      </c>
      <c r="E1448" s="29" t="s">
        <v>3175</v>
      </c>
      <c r="F1448" s="30"/>
      <c r="G1448" s="31">
        <v>66.86099999999999</v>
      </c>
      <c r="H1448" s="32">
        <f>G1448*1.23</f>
        <v>82.23902999999999</v>
      </c>
      <c r="I1448" s="33">
        <v>5035048089699</v>
      </c>
      <c r="J1448" s="30" t="s">
        <v>22</v>
      </c>
      <c r="K1448" s="30">
        <v>25</v>
      </c>
    </row>
    <row r="1449" spans="1:11" s="34" customFormat="1" ht="43.5" customHeight="1">
      <c r="A1449" s="27" t="s">
        <v>1065</v>
      </c>
      <c r="B1449" s="28" t="s">
        <v>3176</v>
      </c>
      <c r="C1449" s="27"/>
      <c r="D1449" s="27" t="s">
        <v>3158</v>
      </c>
      <c r="E1449" s="29" t="s">
        <v>3177</v>
      </c>
      <c r="F1449" s="30"/>
      <c r="G1449" s="31">
        <v>9.108</v>
      </c>
      <c r="H1449" s="32">
        <f>G1449*1.23</f>
        <v>11.20284</v>
      </c>
      <c r="I1449" s="33">
        <v>5035048088456</v>
      </c>
      <c r="J1449" s="30" t="s">
        <v>22</v>
      </c>
      <c r="K1449" s="30">
        <v>2</v>
      </c>
    </row>
    <row r="1450" spans="1:11" s="34" customFormat="1" ht="43.5" customHeight="1">
      <c r="A1450" s="27" t="s">
        <v>1065</v>
      </c>
      <c r="B1450" s="28" t="s">
        <v>3178</v>
      </c>
      <c r="C1450" s="27"/>
      <c r="D1450" s="27" t="s">
        <v>3158</v>
      </c>
      <c r="E1450" s="29" t="s">
        <v>3179</v>
      </c>
      <c r="F1450" s="30"/>
      <c r="G1450" s="31">
        <v>9.108</v>
      </c>
      <c r="H1450" s="32">
        <f>G1450*1.23</f>
        <v>11.20284</v>
      </c>
      <c r="I1450" s="33">
        <v>5035048088463</v>
      </c>
      <c r="J1450" s="30" t="s">
        <v>22</v>
      </c>
      <c r="K1450" s="30">
        <v>2</v>
      </c>
    </row>
    <row r="1451" spans="1:11" s="34" customFormat="1" ht="43.5" customHeight="1">
      <c r="A1451" s="27" t="s">
        <v>1065</v>
      </c>
      <c r="B1451" s="28" t="s">
        <v>3180</v>
      </c>
      <c r="C1451" s="27"/>
      <c r="D1451" s="27" t="s">
        <v>3158</v>
      </c>
      <c r="E1451" s="29" t="s">
        <v>3181</v>
      </c>
      <c r="F1451" s="30"/>
      <c r="G1451" s="31">
        <v>9.108</v>
      </c>
      <c r="H1451" s="32">
        <f>G1451*1.23</f>
        <v>11.20284</v>
      </c>
      <c r="I1451" s="33">
        <v>5035048088470</v>
      </c>
      <c r="J1451" s="30" t="s">
        <v>22</v>
      </c>
      <c r="K1451" s="30">
        <v>2</v>
      </c>
    </row>
    <row r="1452" spans="1:11" s="34" customFormat="1" ht="43.5" customHeight="1">
      <c r="A1452" s="27" t="s">
        <v>1065</v>
      </c>
      <c r="B1452" s="28" t="s">
        <v>3182</v>
      </c>
      <c r="C1452" s="27"/>
      <c r="D1452" s="27" t="s">
        <v>3158</v>
      </c>
      <c r="E1452" s="29" t="s">
        <v>3183</v>
      </c>
      <c r="F1452" s="30"/>
      <c r="G1452" s="31">
        <v>25.357499999999998</v>
      </c>
      <c r="H1452" s="32">
        <f>G1452*1.23</f>
        <v>31.189724999999996</v>
      </c>
      <c r="I1452" s="33">
        <v>5035048088494</v>
      </c>
      <c r="J1452" s="30" t="s">
        <v>22</v>
      </c>
      <c r="K1452" s="30">
        <v>2</v>
      </c>
    </row>
    <row r="1453" spans="1:11" s="34" customFormat="1" ht="43.5" customHeight="1">
      <c r="A1453" s="27" t="s">
        <v>1065</v>
      </c>
      <c r="B1453" s="28" t="s">
        <v>3184</v>
      </c>
      <c r="C1453" s="27"/>
      <c r="D1453" s="27" t="s">
        <v>3158</v>
      </c>
      <c r="E1453" s="29" t="s">
        <v>3185</v>
      </c>
      <c r="F1453" s="30"/>
      <c r="G1453" s="31">
        <v>25.357499999999998</v>
      </c>
      <c r="H1453" s="32">
        <f>G1453*1.23</f>
        <v>31.189724999999996</v>
      </c>
      <c r="I1453" s="33">
        <v>5035048088500</v>
      </c>
      <c r="J1453" s="30" t="s">
        <v>22</v>
      </c>
      <c r="K1453" s="30">
        <v>2</v>
      </c>
    </row>
    <row r="1454" spans="1:11" s="34" customFormat="1" ht="43.5" customHeight="1">
      <c r="A1454" s="27" t="s">
        <v>1065</v>
      </c>
      <c r="B1454" s="28" t="s">
        <v>3186</v>
      </c>
      <c r="C1454" s="27"/>
      <c r="D1454" s="27" t="s">
        <v>3135</v>
      </c>
      <c r="E1454" s="29" t="s">
        <v>3187</v>
      </c>
      <c r="F1454" s="30"/>
      <c r="G1454" s="31">
        <v>25.357499999999998</v>
      </c>
      <c r="H1454" s="32">
        <f>G1454*1.23</f>
        <v>31.189724999999996</v>
      </c>
      <c r="I1454" s="33">
        <v>5035048088517</v>
      </c>
      <c r="J1454" s="30" t="s">
        <v>22</v>
      </c>
      <c r="K1454" s="30">
        <v>3</v>
      </c>
    </row>
    <row r="1455" spans="1:11" s="34" customFormat="1" ht="43.5" customHeight="1">
      <c r="A1455" s="27" t="s">
        <v>1065</v>
      </c>
      <c r="B1455" s="28" t="s">
        <v>3188</v>
      </c>
      <c r="C1455" s="27"/>
      <c r="D1455" s="27" t="s">
        <v>3135</v>
      </c>
      <c r="E1455" s="29" t="s">
        <v>3189</v>
      </c>
      <c r="F1455" s="30"/>
      <c r="G1455" s="31">
        <v>25.357499999999998</v>
      </c>
      <c r="H1455" s="32">
        <f>G1455*1.23</f>
        <v>31.189724999999996</v>
      </c>
      <c r="I1455" s="33">
        <v>5035048088524</v>
      </c>
      <c r="J1455" s="30" t="s">
        <v>22</v>
      </c>
      <c r="K1455" s="30">
        <v>3</v>
      </c>
    </row>
    <row r="1456" spans="1:11" s="34" customFormat="1" ht="43.5" customHeight="1">
      <c r="A1456" s="27" t="s">
        <v>1065</v>
      </c>
      <c r="B1456" s="28" t="s">
        <v>3190</v>
      </c>
      <c r="C1456" s="27"/>
      <c r="D1456" s="27" t="s">
        <v>3135</v>
      </c>
      <c r="E1456" s="29" t="s">
        <v>3191</v>
      </c>
      <c r="F1456" s="30"/>
      <c r="G1456" s="31">
        <v>159.9075</v>
      </c>
      <c r="H1456" s="32">
        <f>G1456*1.23</f>
        <v>196.686225</v>
      </c>
      <c r="I1456" s="33">
        <v>5035048088548</v>
      </c>
      <c r="J1456" s="30" t="s">
        <v>22</v>
      </c>
      <c r="K1456" s="30">
        <v>40</v>
      </c>
    </row>
    <row r="1457" spans="1:11" s="34" customFormat="1" ht="43.5" customHeight="1">
      <c r="A1457" s="27" t="s">
        <v>1065</v>
      </c>
      <c r="B1457" s="28" t="s">
        <v>3192</v>
      </c>
      <c r="C1457" s="27"/>
      <c r="D1457" s="27" t="s">
        <v>3135</v>
      </c>
      <c r="E1457" s="29" t="s">
        <v>3193</v>
      </c>
      <c r="F1457" s="30"/>
      <c r="G1457" s="31">
        <v>150.075</v>
      </c>
      <c r="H1457" s="32">
        <f>G1457*1.23</f>
        <v>184.59224999999998</v>
      </c>
      <c r="I1457" s="33">
        <v>5035048088555</v>
      </c>
      <c r="J1457" s="30" t="s">
        <v>22</v>
      </c>
      <c r="K1457" s="30">
        <v>34</v>
      </c>
    </row>
    <row r="1458" spans="1:11" s="34" customFormat="1" ht="43.5" customHeight="1">
      <c r="A1458" s="27" t="s">
        <v>1065</v>
      </c>
      <c r="B1458" s="28" t="s">
        <v>3194</v>
      </c>
      <c r="C1458" s="27"/>
      <c r="D1458" s="27" t="s">
        <v>3135</v>
      </c>
      <c r="E1458" s="29" t="s">
        <v>3193</v>
      </c>
      <c r="F1458" s="30"/>
      <c r="G1458" s="31">
        <v>154.1115</v>
      </c>
      <c r="H1458" s="32">
        <f>G1458*1.23</f>
        <v>189.557145</v>
      </c>
      <c r="I1458" s="33">
        <v>5035048088562</v>
      </c>
      <c r="J1458" s="30" t="s">
        <v>22</v>
      </c>
      <c r="K1458" s="30">
        <v>34</v>
      </c>
    </row>
    <row r="1459" spans="1:11" s="34" customFormat="1" ht="43.5" customHeight="1">
      <c r="A1459" s="27" t="s">
        <v>1065</v>
      </c>
      <c r="B1459" s="28" t="s">
        <v>3195</v>
      </c>
      <c r="C1459" s="27"/>
      <c r="D1459" s="27" t="s">
        <v>3135</v>
      </c>
      <c r="E1459" s="29" t="s">
        <v>3193</v>
      </c>
      <c r="F1459" s="30"/>
      <c r="G1459" s="31">
        <v>148.212</v>
      </c>
      <c r="H1459" s="32">
        <f>G1459*1.23</f>
        <v>182.30076</v>
      </c>
      <c r="I1459" s="33">
        <v>5035048090701</v>
      </c>
      <c r="J1459" s="30" t="s">
        <v>22</v>
      </c>
      <c r="K1459" s="30">
        <v>34</v>
      </c>
    </row>
    <row r="1460" spans="1:11" s="34" customFormat="1" ht="43.5" customHeight="1">
      <c r="A1460" s="27" t="s">
        <v>1065</v>
      </c>
      <c r="B1460" s="28" t="s">
        <v>3196</v>
      </c>
      <c r="C1460" s="27"/>
      <c r="D1460" s="27" t="s">
        <v>3135</v>
      </c>
      <c r="E1460" s="29" t="s">
        <v>3197</v>
      </c>
      <c r="F1460" s="30"/>
      <c r="G1460" s="31">
        <v>19.251</v>
      </c>
      <c r="H1460" s="32">
        <f>G1460*1.23</f>
        <v>23.67873</v>
      </c>
      <c r="I1460" s="33">
        <v>5035048090725</v>
      </c>
      <c r="J1460" s="30" t="s">
        <v>22</v>
      </c>
      <c r="K1460" s="30">
        <v>1</v>
      </c>
    </row>
    <row r="1461" spans="1:11" s="34" customFormat="1" ht="43.5" customHeight="1">
      <c r="A1461" s="27" t="s">
        <v>1065</v>
      </c>
      <c r="B1461" s="28" t="s">
        <v>3198</v>
      </c>
      <c r="C1461" s="27"/>
      <c r="D1461" s="27" t="s">
        <v>3199</v>
      </c>
      <c r="E1461" s="29" t="s">
        <v>3200</v>
      </c>
      <c r="F1461" s="30"/>
      <c r="G1461" s="31">
        <v>46.161</v>
      </c>
      <c r="H1461" s="32">
        <f>G1461*1.23</f>
        <v>56.77803</v>
      </c>
      <c r="I1461" s="33">
        <v>5035048090954</v>
      </c>
      <c r="J1461" s="30" t="s">
        <v>22</v>
      </c>
      <c r="K1461" s="30">
        <v>1</v>
      </c>
    </row>
    <row r="1462" spans="1:11" s="34" customFormat="1" ht="43.5" customHeight="1">
      <c r="A1462" s="27" t="s">
        <v>1065</v>
      </c>
      <c r="B1462" s="28" t="s">
        <v>3201</v>
      </c>
      <c r="C1462" s="27"/>
      <c r="D1462" s="27" t="s">
        <v>3132</v>
      </c>
      <c r="E1462" s="29" t="s">
        <v>3202</v>
      </c>
      <c r="F1462" s="30"/>
      <c r="G1462" s="31">
        <v>82.25144999999999</v>
      </c>
      <c r="H1462" s="32">
        <f>G1462*1.23</f>
        <v>101.16928349999999</v>
      </c>
      <c r="I1462" s="33">
        <v>5035048089705</v>
      </c>
      <c r="J1462" s="30" t="s">
        <v>22</v>
      </c>
      <c r="K1462" s="30">
        <v>26</v>
      </c>
    </row>
    <row r="1463" spans="1:11" s="34" customFormat="1" ht="43.5" customHeight="1">
      <c r="A1463" s="27" t="s">
        <v>1065</v>
      </c>
      <c r="B1463" s="28" t="s">
        <v>3203</v>
      </c>
      <c r="C1463" s="27"/>
      <c r="D1463" s="27" t="s">
        <v>3132</v>
      </c>
      <c r="E1463" s="29" t="s">
        <v>3204</v>
      </c>
      <c r="F1463" s="30"/>
      <c r="G1463" s="31">
        <v>64.2528</v>
      </c>
      <c r="H1463" s="32">
        <f>G1463*1.23</f>
        <v>79.03094399999999</v>
      </c>
      <c r="I1463" s="33">
        <v>5035048089712</v>
      </c>
      <c r="J1463" s="30" t="s">
        <v>22</v>
      </c>
      <c r="K1463" s="30">
        <v>14</v>
      </c>
    </row>
    <row r="1464" spans="1:11" s="34" customFormat="1" ht="43.5" customHeight="1">
      <c r="A1464" s="27" t="s">
        <v>1065</v>
      </c>
      <c r="B1464" s="28" t="s">
        <v>3205</v>
      </c>
      <c r="C1464" s="27"/>
      <c r="D1464" s="27" t="s">
        <v>3132</v>
      </c>
      <c r="E1464" s="29" t="s">
        <v>3206</v>
      </c>
      <c r="F1464" s="30"/>
      <c r="G1464" s="31">
        <v>165.09284999999997</v>
      </c>
      <c r="H1464" s="32">
        <f>G1464*1.23</f>
        <v>203.06420549999996</v>
      </c>
      <c r="I1464" s="33">
        <v>5035048089729</v>
      </c>
      <c r="J1464" s="30" t="s">
        <v>22</v>
      </c>
      <c r="K1464" s="30">
        <v>26</v>
      </c>
    </row>
    <row r="1465" spans="1:11" s="34" customFormat="1" ht="43.5" customHeight="1">
      <c r="A1465" s="27" t="s">
        <v>1065</v>
      </c>
      <c r="B1465" s="28" t="s">
        <v>3207</v>
      </c>
      <c r="C1465" s="27"/>
      <c r="D1465" s="27" t="s">
        <v>3132</v>
      </c>
      <c r="E1465" s="29" t="s">
        <v>3208</v>
      </c>
      <c r="F1465" s="30"/>
      <c r="G1465" s="31">
        <v>184.23</v>
      </c>
      <c r="H1465" s="32">
        <f>G1465*1.23</f>
        <v>226.60289999999998</v>
      </c>
      <c r="I1465" s="33">
        <v>5035048089736</v>
      </c>
      <c r="J1465" s="30" t="s">
        <v>22</v>
      </c>
      <c r="K1465" s="30">
        <v>34</v>
      </c>
    </row>
    <row r="1466" spans="1:11" s="34" customFormat="1" ht="43.5" customHeight="1">
      <c r="A1466" s="27" t="s">
        <v>1065</v>
      </c>
      <c r="B1466" s="28" t="s">
        <v>3209</v>
      </c>
      <c r="C1466" s="27"/>
      <c r="D1466" s="27" t="s">
        <v>3132</v>
      </c>
      <c r="E1466" s="29" t="s">
        <v>3210</v>
      </c>
      <c r="F1466" s="30"/>
      <c r="G1466" s="31">
        <v>51.988049999999994</v>
      </c>
      <c r="H1466" s="32">
        <f>G1466*1.23</f>
        <v>63.94530149999999</v>
      </c>
      <c r="I1466" s="33">
        <v>5035048089743</v>
      </c>
      <c r="J1466" s="30" t="s">
        <v>22</v>
      </c>
      <c r="K1466" s="30">
        <v>16</v>
      </c>
    </row>
    <row r="1467" spans="1:11" s="34" customFormat="1" ht="43.5" customHeight="1">
      <c r="A1467" s="27" t="s">
        <v>1065</v>
      </c>
      <c r="B1467" s="28" t="s">
        <v>3211</v>
      </c>
      <c r="C1467" s="27"/>
      <c r="D1467" s="27" t="s">
        <v>3132</v>
      </c>
      <c r="E1467" s="29" t="s">
        <v>3212</v>
      </c>
      <c r="F1467" s="30"/>
      <c r="G1467" s="31">
        <v>63.766349999999996</v>
      </c>
      <c r="H1467" s="32">
        <f>G1467*1.23</f>
        <v>78.4326105</v>
      </c>
      <c r="I1467" s="33">
        <v>5035048089750</v>
      </c>
      <c r="J1467" s="30" t="s">
        <v>22</v>
      </c>
      <c r="K1467" s="30">
        <v>10</v>
      </c>
    </row>
    <row r="1468" spans="1:11" s="34" customFormat="1" ht="43.5" customHeight="1">
      <c r="A1468" s="27" t="s">
        <v>1065</v>
      </c>
      <c r="B1468" s="28" t="s">
        <v>3213</v>
      </c>
      <c r="C1468" s="27"/>
      <c r="D1468" s="27" t="s">
        <v>3135</v>
      </c>
      <c r="E1468" s="29" t="s">
        <v>3214</v>
      </c>
      <c r="F1468" s="30"/>
      <c r="G1468" s="31">
        <v>205.96499999999997</v>
      </c>
      <c r="H1468" s="32">
        <f>G1468*1.23</f>
        <v>253.33694999999997</v>
      </c>
      <c r="I1468" s="33">
        <v>5035048089767</v>
      </c>
      <c r="J1468" s="30" t="s">
        <v>22</v>
      </c>
      <c r="K1468" s="30">
        <v>42</v>
      </c>
    </row>
    <row r="1469" spans="1:11" s="34" customFormat="1" ht="43.5" customHeight="1">
      <c r="A1469" s="27" t="s">
        <v>1065</v>
      </c>
      <c r="B1469" s="28" t="s">
        <v>3215</v>
      </c>
      <c r="C1469" s="27"/>
      <c r="D1469" s="27" t="s">
        <v>3132</v>
      </c>
      <c r="E1469" s="29" t="s">
        <v>3216</v>
      </c>
      <c r="F1469" s="30"/>
      <c r="G1469" s="31">
        <v>66.7368</v>
      </c>
      <c r="H1469" s="32">
        <f>G1469*1.23</f>
        <v>82.086264</v>
      </c>
      <c r="I1469" s="33">
        <v>5035048089774</v>
      </c>
      <c r="J1469" s="30" t="s">
        <v>22</v>
      </c>
      <c r="K1469" s="30"/>
    </row>
    <row r="1470" spans="1:11" s="34" customFormat="1" ht="43.5" customHeight="1">
      <c r="A1470" s="27" t="s">
        <v>1065</v>
      </c>
      <c r="B1470" s="28" t="s">
        <v>3217</v>
      </c>
      <c r="C1470" s="27"/>
      <c r="D1470" s="27" t="s">
        <v>3135</v>
      </c>
      <c r="E1470" s="29" t="s">
        <v>3214</v>
      </c>
      <c r="F1470" s="30"/>
      <c r="G1470" s="31">
        <v>309.465</v>
      </c>
      <c r="H1470" s="32">
        <f>G1470*1.23</f>
        <v>380.64194999999995</v>
      </c>
      <c r="I1470" s="33">
        <v>5035048099704</v>
      </c>
      <c r="J1470" s="30" t="s">
        <v>22</v>
      </c>
      <c r="K1470" s="30">
        <v>42</v>
      </c>
    </row>
    <row r="1471" spans="1:11" s="34" customFormat="1" ht="43.5" customHeight="1">
      <c r="A1471" s="27" t="s">
        <v>1065</v>
      </c>
      <c r="B1471" s="28" t="s">
        <v>3218</v>
      </c>
      <c r="C1471" s="27"/>
      <c r="D1471" s="27" t="s">
        <v>3132</v>
      </c>
      <c r="E1471" s="29" t="s">
        <v>3219</v>
      </c>
      <c r="F1471" s="30"/>
      <c r="G1471" s="31">
        <v>236.39399999999998</v>
      </c>
      <c r="H1471" s="32">
        <f>G1471*1.23</f>
        <v>290.76462</v>
      </c>
      <c r="I1471" s="33">
        <v>5035048089781</v>
      </c>
      <c r="J1471" s="30" t="s">
        <v>22</v>
      </c>
      <c r="K1471" s="30">
        <v>42</v>
      </c>
    </row>
    <row r="1472" spans="1:11" s="34" customFormat="1" ht="43.5" customHeight="1">
      <c r="A1472" s="27" t="s">
        <v>1065</v>
      </c>
      <c r="B1472" s="28" t="s">
        <v>3220</v>
      </c>
      <c r="C1472" s="27"/>
      <c r="D1472" s="27" t="s">
        <v>3221</v>
      </c>
      <c r="E1472" s="29" t="s">
        <v>3222</v>
      </c>
      <c r="F1472" s="30"/>
      <c r="G1472" s="31">
        <v>24.436349999999997</v>
      </c>
      <c r="H1472" s="32">
        <f>G1472*1.23</f>
        <v>30.056710499999998</v>
      </c>
      <c r="I1472" s="33">
        <v>5035048012437</v>
      </c>
      <c r="J1472" s="30" t="s">
        <v>1336</v>
      </c>
      <c r="K1472" s="30">
        <v>5</v>
      </c>
    </row>
    <row r="1473" spans="1:11" s="34" customFormat="1" ht="43.5" customHeight="1">
      <c r="A1473" s="27" t="s">
        <v>1065</v>
      </c>
      <c r="B1473" s="28" t="s">
        <v>3223</v>
      </c>
      <c r="C1473" s="27"/>
      <c r="D1473" s="27" t="s">
        <v>3221</v>
      </c>
      <c r="E1473" s="29" t="s">
        <v>3224</v>
      </c>
      <c r="F1473" s="30"/>
      <c r="G1473" s="31">
        <v>24.436349999999997</v>
      </c>
      <c r="H1473" s="32">
        <f>G1473*1.23</f>
        <v>30.056710499999998</v>
      </c>
      <c r="I1473" s="33">
        <v>5035048012444</v>
      </c>
      <c r="J1473" s="30" t="s">
        <v>1336</v>
      </c>
      <c r="K1473" s="30">
        <v>5</v>
      </c>
    </row>
    <row r="1474" spans="1:11" s="34" customFormat="1" ht="43.5" customHeight="1">
      <c r="A1474" s="27" t="s">
        <v>1065</v>
      </c>
      <c r="B1474" s="28" t="s">
        <v>3225</v>
      </c>
      <c r="C1474" s="27"/>
      <c r="D1474" s="27" t="s">
        <v>3221</v>
      </c>
      <c r="E1474" s="29" t="s">
        <v>3226</v>
      </c>
      <c r="F1474" s="30"/>
      <c r="G1474" s="31">
        <v>24.436349999999997</v>
      </c>
      <c r="H1474" s="32">
        <f>G1474*1.23</f>
        <v>30.056710499999998</v>
      </c>
      <c r="I1474" s="33">
        <v>5035048012451</v>
      </c>
      <c r="J1474" s="30" t="s">
        <v>1336</v>
      </c>
      <c r="K1474" s="30">
        <v>5</v>
      </c>
    </row>
    <row r="1475" spans="1:11" s="34" customFormat="1" ht="43.5" customHeight="1">
      <c r="A1475" s="27" t="s">
        <v>1065</v>
      </c>
      <c r="B1475" s="28" t="s">
        <v>3227</v>
      </c>
      <c r="C1475" s="27"/>
      <c r="D1475" s="27" t="s">
        <v>3228</v>
      </c>
      <c r="E1475" s="29" t="s">
        <v>3229</v>
      </c>
      <c r="F1475" s="30"/>
      <c r="G1475" s="31">
        <v>219.67874999999998</v>
      </c>
      <c r="H1475" s="32">
        <f>G1475*1.23</f>
        <v>270.2048625</v>
      </c>
      <c r="I1475" s="33">
        <v>5035048098493</v>
      </c>
      <c r="J1475" s="30" t="s">
        <v>22</v>
      </c>
      <c r="K1475" s="30">
        <v>56</v>
      </c>
    </row>
    <row r="1476" spans="1:11" s="34" customFormat="1" ht="43.5" customHeight="1">
      <c r="A1476" s="27" t="s">
        <v>1065</v>
      </c>
      <c r="B1476" s="28" t="s">
        <v>3230</v>
      </c>
      <c r="C1476" s="27"/>
      <c r="D1476" s="27" t="s">
        <v>3228</v>
      </c>
      <c r="E1476" s="29" t="s">
        <v>3231</v>
      </c>
      <c r="F1476" s="30"/>
      <c r="G1476" s="31">
        <v>124.96589999999999</v>
      </c>
      <c r="H1476" s="32">
        <f>G1476*1.23</f>
        <v>153.708057</v>
      </c>
      <c r="I1476" s="33">
        <v>5035048098547</v>
      </c>
      <c r="J1476" s="30" t="s">
        <v>22</v>
      </c>
      <c r="K1476" s="30">
        <v>30</v>
      </c>
    </row>
    <row r="1477" spans="1:11" s="34" customFormat="1" ht="43.5" customHeight="1">
      <c r="A1477" s="27" t="s">
        <v>1065</v>
      </c>
      <c r="B1477" s="28" t="s">
        <v>3232</v>
      </c>
      <c r="C1477" s="27"/>
      <c r="D1477" s="27" t="s">
        <v>3228</v>
      </c>
      <c r="E1477" s="29" t="s">
        <v>3233</v>
      </c>
      <c r="F1477" s="30"/>
      <c r="G1477" s="31">
        <v>32.178149999999995</v>
      </c>
      <c r="H1477" s="32">
        <f>G1477*1.23</f>
        <v>39.57912449999999</v>
      </c>
      <c r="I1477" s="33">
        <v>5035048098592</v>
      </c>
      <c r="J1477" s="30" t="s">
        <v>22</v>
      </c>
      <c r="K1477" s="30">
        <v>16</v>
      </c>
    </row>
    <row r="1478" spans="1:11" s="34" customFormat="1" ht="43.5" customHeight="1">
      <c r="A1478" s="27" t="s">
        <v>1065</v>
      </c>
      <c r="B1478" s="28" t="s">
        <v>3234</v>
      </c>
      <c r="C1478" s="27"/>
      <c r="D1478" s="27" t="s">
        <v>3228</v>
      </c>
      <c r="E1478" s="29" t="s">
        <v>3235</v>
      </c>
      <c r="F1478" s="30"/>
      <c r="G1478" s="31">
        <v>132.1695</v>
      </c>
      <c r="H1478" s="32">
        <f>G1478*1.23</f>
        <v>162.568485</v>
      </c>
      <c r="I1478" s="33">
        <v>5035048098615</v>
      </c>
      <c r="J1478" s="30" t="s">
        <v>22</v>
      </c>
      <c r="K1478" s="30">
        <v>21</v>
      </c>
    </row>
    <row r="1479" spans="1:11" s="34" customFormat="1" ht="43.5" customHeight="1">
      <c r="A1479" s="27" t="s">
        <v>1065</v>
      </c>
      <c r="B1479" s="28" t="s">
        <v>3236</v>
      </c>
      <c r="C1479" s="27"/>
      <c r="D1479" s="27" t="s">
        <v>3228</v>
      </c>
      <c r="E1479" s="29" t="s">
        <v>3237</v>
      </c>
      <c r="F1479" s="30"/>
      <c r="G1479" s="31">
        <v>47.28914999999999</v>
      </c>
      <c r="H1479" s="32">
        <f>G1479*1.23</f>
        <v>58.16565449999999</v>
      </c>
      <c r="I1479" s="33">
        <v>5035048098622</v>
      </c>
      <c r="J1479" s="30" t="s">
        <v>22</v>
      </c>
      <c r="K1479" s="30">
        <v>6</v>
      </c>
    </row>
    <row r="1480" spans="1:11" s="34" customFormat="1" ht="43.5" customHeight="1">
      <c r="A1480" s="27" t="s">
        <v>1065</v>
      </c>
      <c r="B1480" s="28" t="s">
        <v>3238</v>
      </c>
      <c r="C1480" s="27"/>
      <c r="D1480" s="27" t="s">
        <v>3135</v>
      </c>
      <c r="E1480" s="29" t="s">
        <v>3239</v>
      </c>
      <c r="F1480" s="30"/>
      <c r="G1480" s="31">
        <v>162.42255</v>
      </c>
      <c r="H1480" s="32">
        <f>G1480*1.23</f>
        <v>199.77973649999998</v>
      </c>
      <c r="I1480" s="33">
        <v>5035048098639</v>
      </c>
      <c r="J1480" s="30" t="s">
        <v>22</v>
      </c>
      <c r="K1480" s="30">
        <v>67</v>
      </c>
    </row>
    <row r="1481" spans="1:11" s="34" customFormat="1" ht="43.5" customHeight="1">
      <c r="A1481" s="27" t="s">
        <v>1065</v>
      </c>
      <c r="B1481" s="28" t="s">
        <v>3240</v>
      </c>
      <c r="C1481" s="27"/>
      <c r="D1481" s="27" t="s">
        <v>3241</v>
      </c>
      <c r="E1481" s="29" t="s">
        <v>3242</v>
      </c>
      <c r="F1481" s="30"/>
      <c r="G1481" s="31">
        <v>105.4044</v>
      </c>
      <c r="H1481" s="32">
        <f>G1481*1.23</f>
        <v>129.647412</v>
      </c>
      <c r="I1481" s="33">
        <v>5035048098912</v>
      </c>
      <c r="J1481" s="30" t="s">
        <v>22</v>
      </c>
      <c r="K1481" s="30">
        <v>1</v>
      </c>
    </row>
    <row r="1482" spans="1:11" s="34" customFormat="1" ht="43.5" customHeight="1">
      <c r="A1482" s="27" t="s">
        <v>1065</v>
      </c>
      <c r="B1482" s="28" t="s">
        <v>3243</v>
      </c>
      <c r="C1482" s="27"/>
      <c r="D1482" s="27" t="s">
        <v>3132</v>
      </c>
      <c r="E1482" s="29" t="s">
        <v>3244</v>
      </c>
      <c r="F1482" s="30"/>
      <c r="G1482" s="31">
        <v>145.935</v>
      </c>
      <c r="H1482" s="32">
        <f>G1482*1.23</f>
        <v>179.50005</v>
      </c>
      <c r="I1482" s="33">
        <v>5035048089798</v>
      </c>
      <c r="J1482" s="30" t="s">
        <v>22</v>
      </c>
      <c r="K1482" s="30"/>
    </row>
    <row r="1483" spans="1:11" s="34" customFormat="1" ht="43.5" customHeight="1">
      <c r="A1483" s="27" t="s">
        <v>1065</v>
      </c>
      <c r="B1483" s="28" t="s">
        <v>3245</v>
      </c>
      <c r="C1483" s="27"/>
      <c r="D1483" s="27" t="s">
        <v>1155</v>
      </c>
      <c r="E1483" s="29" t="s">
        <v>3246</v>
      </c>
      <c r="F1483" s="30" t="s">
        <v>104</v>
      </c>
      <c r="G1483" s="31">
        <v>259.78499999999997</v>
      </c>
      <c r="H1483" s="32">
        <f>G1483*1.23</f>
        <v>319.53554999999994</v>
      </c>
      <c r="I1483" s="33">
        <v>5035048537930</v>
      </c>
      <c r="J1483" s="30" t="s">
        <v>149</v>
      </c>
      <c r="K1483" s="30">
        <v>1</v>
      </c>
    </row>
    <row r="1484" spans="1:11" s="34" customFormat="1" ht="43.5" customHeight="1">
      <c r="A1484" s="27" t="s">
        <v>1065</v>
      </c>
      <c r="B1484" s="28" t="s">
        <v>3247</v>
      </c>
      <c r="C1484" s="27"/>
      <c r="D1484" s="27" t="s">
        <v>3228</v>
      </c>
      <c r="E1484" s="29" t="s">
        <v>3248</v>
      </c>
      <c r="F1484" s="30"/>
      <c r="G1484" s="31">
        <v>47.4444</v>
      </c>
      <c r="H1484" s="32">
        <f>G1484*1.23</f>
        <v>58.356612</v>
      </c>
      <c r="I1484" s="33">
        <v>5035048099568</v>
      </c>
      <c r="J1484" s="30" t="s">
        <v>22</v>
      </c>
      <c r="K1484" s="30">
        <v>14</v>
      </c>
    </row>
    <row r="1485" spans="1:11" s="34" customFormat="1" ht="43.5" customHeight="1">
      <c r="A1485" s="27" t="s">
        <v>1065</v>
      </c>
      <c r="B1485" s="28" t="s">
        <v>3249</v>
      </c>
      <c r="C1485" s="27"/>
      <c r="D1485" s="27" t="s">
        <v>3228</v>
      </c>
      <c r="E1485" s="29" t="s">
        <v>3250</v>
      </c>
      <c r="F1485" s="30"/>
      <c r="G1485" s="31">
        <v>91.54575</v>
      </c>
      <c r="H1485" s="32">
        <f>G1485*1.23</f>
        <v>112.6012725</v>
      </c>
      <c r="I1485" s="33">
        <v>5035048099612</v>
      </c>
      <c r="J1485" s="30" t="s">
        <v>22</v>
      </c>
      <c r="K1485" s="30">
        <v>45</v>
      </c>
    </row>
    <row r="1486" spans="1:11" s="34" customFormat="1" ht="43.5" customHeight="1">
      <c r="A1486" s="27" t="s">
        <v>1065</v>
      </c>
      <c r="B1486" s="28" t="s">
        <v>3251</v>
      </c>
      <c r="C1486" s="27"/>
      <c r="D1486" s="27" t="s">
        <v>3252</v>
      </c>
      <c r="E1486" s="29" t="s">
        <v>3253</v>
      </c>
      <c r="F1486" s="30"/>
      <c r="G1486" s="31">
        <v>12.285449999999999</v>
      </c>
      <c r="H1486" s="32">
        <f>G1486*1.23</f>
        <v>15.111103499999999</v>
      </c>
      <c r="I1486" s="33">
        <v>5035048012659</v>
      </c>
      <c r="J1486" s="30" t="s">
        <v>1336</v>
      </c>
      <c r="K1486" s="30">
        <v>5</v>
      </c>
    </row>
    <row r="1487" spans="1:11" s="34" customFormat="1" ht="43.5" customHeight="1">
      <c r="A1487" s="27" t="s">
        <v>1065</v>
      </c>
      <c r="B1487" s="28" t="s">
        <v>3254</v>
      </c>
      <c r="C1487" s="27"/>
      <c r="D1487" s="27" t="s">
        <v>3252</v>
      </c>
      <c r="E1487" s="29" t="s">
        <v>3255</v>
      </c>
      <c r="F1487" s="30"/>
      <c r="G1487" s="31">
        <v>12.285449999999999</v>
      </c>
      <c r="H1487" s="32">
        <f>G1487*1.23</f>
        <v>15.111103499999999</v>
      </c>
      <c r="I1487" s="33">
        <v>5035048012666</v>
      </c>
      <c r="J1487" s="30" t="s">
        <v>1336</v>
      </c>
      <c r="K1487" s="30">
        <v>5</v>
      </c>
    </row>
    <row r="1488" spans="1:11" s="34" customFormat="1" ht="43.5" customHeight="1">
      <c r="A1488" s="27" t="s">
        <v>1065</v>
      </c>
      <c r="B1488" s="28" t="s">
        <v>3256</v>
      </c>
      <c r="C1488" s="27"/>
      <c r="D1488" s="27" t="s">
        <v>3252</v>
      </c>
      <c r="E1488" s="29" t="s">
        <v>3257</v>
      </c>
      <c r="F1488" s="30"/>
      <c r="G1488" s="31">
        <v>13.3722</v>
      </c>
      <c r="H1488" s="32">
        <f>G1488*1.23</f>
        <v>16.447806</v>
      </c>
      <c r="I1488" s="33">
        <v>5035048012673</v>
      </c>
      <c r="J1488" s="30" t="s">
        <v>1336</v>
      </c>
      <c r="K1488" s="30">
        <v>5</v>
      </c>
    </row>
    <row r="1489" spans="1:11" s="34" customFormat="1" ht="43.5" customHeight="1">
      <c r="A1489" s="27" t="s">
        <v>1065</v>
      </c>
      <c r="B1489" s="28" t="s">
        <v>3258</v>
      </c>
      <c r="C1489" s="27"/>
      <c r="D1489" s="27" t="s">
        <v>3252</v>
      </c>
      <c r="E1489" s="29" t="s">
        <v>3259</v>
      </c>
      <c r="F1489" s="30"/>
      <c r="G1489" s="31">
        <v>12.285449999999999</v>
      </c>
      <c r="H1489" s="32">
        <f>G1489*1.23</f>
        <v>15.111103499999999</v>
      </c>
      <c r="I1489" s="33">
        <v>5035048012680</v>
      </c>
      <c r="J1489" s="30" t="s">
        <v>22</v>
      </c>
      <c r="K1489" s="30">
        <v>5</v>
      </c>
    </row>
    <row r="1490" spans="1:11" s="34" customFormat="1" ht="43.5" customHeight="1">
      <c r="A1490" s="27" t="s">
        <v>1065</v>
      </c>
      <c r="B1490" s="28" t="s">
        <v>3260</v>
      </c>
      <c r="C1490" s="27"/>
      <c r="D1490" s="27" t="s">
        <v>3261</v>
      </c>
      <c r="E1490" s="29" t="s">
        <v>3262</v>
      </c>
      <c r="F1490" s="30"/>
      <c r="G1490" s="31">
        <v>29.559599999999996</v>
      </c>
      <c r="H1490" s="32">
        <f>G1490*1.23</f>
        <v>36.358307999999994</v>
      </c>
      <c r="I1490" s="33">
        <v>5035048013564</v>
      </c>
      <c r="J1490" s="30" t="s">
        <v>1336</v>
      </c>
      <c r="K1490" s="30">
        <v>5</v>
      </c>
    </row>
    <row r="1491" spans="1:11" s="34" customFormat="1" ht="43.5" customHeight="1">
      <c r="A1491" s="27" t="s">
        <v>1065</v>
      </c>
      <c r="B1491" s="28" t="s">
        <v>3263</v>
      </c>
      <c r="C1491" s="27"/>
      <c r="D1491" s="27" t="s">
        <v>3264</v>
      </c>
      <c r="E1491" s="29" t="s">
        <v>3265</v>
      </c>
      <c r="F1491" s="30"/>
      <c r="G1491" s="31">
        <v>145.65554999999998</v>
      </c>
      <c r="H1491" s="32">
        <f>G1491*1.23</f>
        <v>179.15632649999998</v>
      </c>
      <c r="I1491" s="33">
        <v>5035048013250</v>
      </c>
      <c r="J1491" s="30" t="s">
        <v>1336</v>
      </c>
      <c r="K1491" s="30">
        <v>5</v>
      </c>
    </row>
    <row r="1492" spans="1:11" s="34" customFormat="1" ht="43.5" customHeight="1">
      <c r="A1492" s="27" t="s">
        <v>1065</v>
      </c>
      <c r="B1492" s="28" t="s">
        <v>3266</v>
      </c>
      <c r="C1492" s="27"/>
      <c r="D1492" s="27" t="s">
        <v>3264</v>
      </c>
      <c r="E1492" s="29" t="s">
        <v>3267</v>
      </c>
      <c r="F1492" s="30"/>
      <c r="G1492" s="31">
        <v>145.65554999999998</v>
      </c>
      <c r="H1492" s="32">
        <f>G1492*1.23</f>
        <v>179.15632649999998</v>
      </c>
      <c r="I1492" s="33">
        <v>5035048013267</v>
      </c>
      <c r="J1492" s="30" t="s">
        <v>1336</v>
      </c>
      <c r="K1492" s="30">
        <v>5</v>
      </c>
    </row>
    <row r="1493" spans="1:11" s="34" customFormat="1" ht="43.5" customHeight="1">
      <c r="A1493" s="27" t="s">
        <v>1065</v>
      </c>
      <c r="B1493" s="28" t="s">
        <v>3268</v>
      </c>
      <c r="C1493" s="27"/>
      <c r="D1493" s="27" t="s">
        <v>3269</v>
      </c>
      <c r="E1493" s="29" t="s">
        <v>3270</v>
      </c>
      <c r="F1493" s="30"/>
      <c r="G1493" s="31">
        <v>9.315</v>
      </c>
      <c r="H1493" s="32">
        <f>G1493*1.23</f>
        <v>11.45745</v>
      </c>
      <c r="I1493" s="33">
        <v>5035048091777</v>
      </c>
      <c r="J1493" s="30" t="s">
        <v>22</v>
      </c>
      <c r="K1493" s="30">
        <v>1</v>
      </c>
    </row>
    <row r="1494" spans="1:11" s="34" customFormat="1" ht="43.5" customHeight="1">
      <c r="A1494" s="27" t="s">
        <v>1065</v>
      </c>
      <c r="B1494" s="28" t="s">
        <v>3271</v>
      </c>
      <c r="C1494" s="27"/>
      <c r="D1494" s="27" t="s">
        <v>3269</v>
      </c>
      <c r="E1494" s="29" t="s">
        <v>3272</v>
      </c>
      <c r="F1494" s="30"/>
      <c r="G1494" s="31">
        <v>36.224999999999994</v>
      </c>
      <c r="H1494" s="32">
        <f>G1494*1.23</f>
        <v>44.556749999999994</v>
      </c>
      <c r="I1494" s="33">
        <v>5035048091784</v>
      </c>
      <c r="J1494" s="30" t="s">
        <v>22</v>
      </c>
      <c r="K1494" s="30">
        <v>5</v>
      </c>
    </row>
    <row r="1495" spans="1:11" s="34" customFormat="1" ht="43.5" customHeight="1">
      <c r="A1495" s="27" t="s">
        <v>1065</v>
      </c>
      <c r="B1495" s="28" t="s">
        <v>3273</v>
      </c>
      <c r="C1495" s="27"/>
      <c r="D1495" s="27" t="s">
        <v>3269</v>
      </c>
      <c r="E1495" s="29" t="s">
        <v>3274</v>
      </c>
      <c r="F1495" s="30"/>
      <c r="G1495" s="31">
        <v>133.515</v>
      </c>
      <c r="H1495" s="32">
        <f>G1495*1.23</f>
        <v>164.22344999999999</v>
      </c>
      <c r="I1495" s="33">
        <v>5035048091791</v>
      </c>
      <c r="J1495" s="30" t="s">
        <v>22</v>
      </c>
      <c r="K1495" s="30">
        <v>20</v>
      </c>
    </row>
    <row r="1496" spans="1:11" s="34" customFormat="1" ht="43.5" customHeight="1">
      <c r="A1496" s="27" t="s">
        <v>1065</v>
      </c>
      <c r="B1496" s="28" t="s">
        <v>3275</v>
      </c>
      <c r="C1496" s="27"/>
      <c r="D1496" s="27" t="s">
        <v>3276</v>
      </c>
      <c r="E1496" s="29" t="s">
        <v>3277</v>
      </c>
      <c r="F1496" s="30"/>
      <c r="G1496" s="31">
        <v>20.493</v>
      </c>
      <c r="H1496" s="32">
        <f>G1496*1.23</f>
        <v>25.20639</v>
      </c>
      <c r="I1496" s="33">
        <v>5035048012505</v>
      </c>
      <c r="J1496" s="30" t="s">
        <v>1336</v>
      </c>
      <c r="K1496" s="30">
        <v>5</v>
      </c>
    </row>
    <row r="1497" spans="1:11" s="34" customFormat="1" ht="43.5" customHeight="1">
      <c r="A1497" s="27" t="s">
        <v>1065</v>
      </c>
      <c r="B1497" s="28" t="s">
        <v>3278</v>
      </c>
      <c r="C1497" s="27"/>
      <c r="D1497" s="27" t="s">
        <v>3276</v>
      </c>
      <c r="E1497" s="29" t="s">
        <v>3279</v>
      </c>
      <c r="F1497" s="30"/>
      <c r="G1497" s="31">
        <v>20.493</v>
      </c>
      <c r="H1497" s="32">
        <f>G1497*1.23</f>
        <v>25.20639</v>
      </c>
      <c r="I1497" s="33">
        <v>5035048012529</v>
      </c>
      <c r="J1497" s="30" t="s">
        <v>1336</v>
      </c>
      <c r="K1497" s="30">
        <v>5</v>
      </c>
    </row>
    <row r="1498" spans="1:11" s="34" customFormat="1" ht="43.5" customHeight="1">
      <c r="A1498" s="27" t="s">
        <v>1065</v>
      </c>
      <c r="B1498" s="28" t="s">
        <v>3280</v>
      </c>
      <c r="C1498" s="27"/>
      <c r="D1498" s="27" t="s">
        <v>3276</v>
      </c>
      <c r="E1498" s="29" t="s">
        <v>3281</v>
      </c>
      <c r="F1498" s="30"/>
      <c r="G1498" s="31">
        <v>20.493</v>
      </c>
      <c r="H1498" s="32">
        <f>G1498*1.23</f>
        <v>25.20639</v>
      </c>
      <c r="I1498" s="33">
        <v>5035048012543</v>
      </c>
      <c r="J1498" s="30" t="s">
        <v>1336</v>
      </c>
      <c r="K1498" s="30">
        <v>5</v>
      </c>
    </row>
    <row r="1499" spans="1:11" s="34" customFormat="1" ht="43.5" customHeight="1">
      <c r="A1499" s="27" t="s">
        <v>1065</v>
      </c>
      <c r="B1499" s="28" t="s">
        <v>3282</v>
      </c>
      <c r="C1499" s="27"/>
      <c r="D1499" s="27" t="s">
        <v>3276</v>
      </c>
      <c r="E1499" s="29" t="s">
        <v>3279</v>
      </c>
      <c r="F1499" s="30"/>
      <c r="G1499" s="31">
        <v>57.815099999999994</v>
      </c>
      <c r="H1499" s="32">
        <f>G1499*1.23</f>
        <v>71.112573</v>
      </c>
      <c r="I1499" s="33">
        <v>5035048012536</v>
      </c>
      <c r="J1499" s="30" t="s">
        <v>1336</v>
      </c>
      <c r="K1499" s="30">
        <v>20</v>
      </c>
    </row>
    <row r="1500" spans="1:11" s="34" customFormat="1" ht="43.5" customHeight="1">
      <c r="A1500" s="27" t="s">
        <v>1065</v>
      </c>
      <c r="B1500" s="28" t="s">
        <v>3283</v>
      </c>
      <c r="C1500" s="27"/>
      <c r="D1500" s="27" t="s">
        <v>3276</v>
      </c>
      <c r="E1500" s="29" t="s">
        <v>3281</v>
      </c>
      <c r="F1500" s="30"/>
      <c r="G1500" s="31">
        <v>57.815099999999994</v>
      </c>
      <c r="H1500" s="32">
        <f>G1500*1.23</f>
        <v>71.112573</v>
      </c>
      <c r="I1500" s="33">
        <v>5035048012550</v>
      </c>
      <c r="J1500" s="30" t="s">
        <v>1336</v>
      </c>
      <c r="K1500" s="30">
        <v>20</v>
      </c>
    </row>
    <row r="1501" spans="1:11" s="34" customFormat="1" ht="43.5" customHeight="1">
      <c r="A1501" s="27" t="s">
        <v>1065</v>
      </c>
      <c r="B1501" s="28" t="s">
        <v>3284</v>
      </c>
      <c r="C1501" s="27"/>
      <c r="D1501" s="27" t="s">
        <v>3285</v>
      </c>
      <c r="E1501" s="29" t="s">
        <v>3286</v>
      </c>
      <c r="F1501" s="30"/>
      <c r="G1501" s="31">
        <v>40.7583</v>
      </c>
      <c r="H1501" s="32">
        <f>G1501*1.23</f>
        <v>50.132709</v>
      </c>
      <c r="I1501" s="33">
        <v>5035048013083</v>
      </c>
      <c r="J1501" s="30" t="s">
        <v>1336</v>
      </c>
      <c r="K1501" s="30">
        <v>5</v>
      </c>
    </row>
    <row r="1502" spans="1:11" s="34" customFormat="1" ht="43.5" customHeight="1">
      <c r="A1502" s="27" t="s">
        <v>1065</v>
      </c>
      <c r="B1502" s="28" t="s">
        <v>3287</v>
      </c>
      <c r="C1502" s="27"/>
      <c r="D1502" s="27" t="s">
        <v>3285</v>
      </c>
      <c r="E1502" s="29" t="s">
        <v>3288</v>
      </c>
      <c r="F1502" s="30"/>
      <c r="G1502" s="31">
        <v>40.7583</v>
      </c>
      <c r="H1502" s="32">
        <f>G1502*1.23</f>
        <v>50.132709</v>
      </c>
      <c r="I1502" s="33">
        <v>5035048013090</v>
      </c>
      <c r="J1502" s="30" t="s">
        <v>1336</v>
      </c>
      <c r="K1502" s="30">
        <v>5</v>
      </c>
    </row>
    <row r="1503" spans="1:11" s="34" customFormat="1" ht="43.5" customHeight="1">
      <c r="A1503" s="27" t="s">
        <v>1065</v>
      </c>
      <c r="B1503" s="28" t="s">
        <v>3289</v>
      </c>
      <c r="C1503" s="27"/>
      <c r="D1503" s="27" t="s">
        <v>3285</v>
      </c>
      <c r="E1503" s="29" t="s">
        <v>3290</v>
      </c>
      <c r="F1503" s="30"/>
      <c r="G1503" s="31">
        <v>40.7583</v>
      </c>
      <c r="H1503" s="32">
        <f>G1503*1.23</f>
        <v>50.132709</v>
      </c>
      <c r="I1503" s="33">
        <v>5035048013106</v>
      </c>
      <c r="J1503" s="30" t="s">
        <v>1336</v>
      </c>
      <c r="K1503" s="30">
        <v>5</v>
      </c>
    </row>
    <row r="1504" spans="1:11" s="34" customFormat="1" ht="43.5" customHeight="1">
      <c r="A1504" s="27" t="s">
        <v>1065</v>
      </c>
      <c r="B1504" s="28" t="s">
        <v>3291</v>
      </c>
      <c r="C1504" s="27"/>
      <c r="D1504" s="27" t="s">
        <v>3292</v>
      </c>
      <c r="E1504" s="29" t="s">
        <v>3293</v>
      </c>
      <c r="F1504" s="30"/>
      <c r="G1504" s="31">
        <v>20.493</v>
      </c>
      <c r="H1504" s="32">
        <f>G1504*1.23</f>
        <v>25.20639</v>
      </c>
      <c r="I1504" s="33">
        <v>5035048012581</v>
      </c>
      <c r="J1504" s="30" t="s">
        <v>1336</v>
      </c>
      <c r="K1504" s="30">
        <v>5</v>
      </c>
    </row>
    <row r="1505" spans="1:11" s="34" customFormat="1" ht="43.5" customHeight="1">
      <c r="A1505" s="27" t="s">
        <v>1065</v>
      </c>
      <c r="B1505" s="28" t="s">
        <v>3294</v>
      </c>
      <c r="C1505" s="27"/>
      <c r="D1505" s="27" t="s">
        <v>3292</v>
      </c>
      <c r="E1505" s="29" t="s">
        <v>3295</v>
      </c>
      <c r="F1505" s="30"/>
      <c r="G1505" s="31">
        <v>20.493</v>
      </c>
      <c r="H1505" s="32">
        <f>G1505*1.23</f>
        <v>25.20639</v>
      </c>
      <c r="I1505" s="33">
        <v>5035048012604</v>
      </c>
      <c r="J1505" s="30" t="s">
        <v>1336</v>
      </c>
      <c r="K1505" s="30">
        <v>5</v>
      </c>
    </row>
    <row r="1506" spans="1:11" s="34" customFormat="1" ht="43.5" customHeight="1">
      <c r="A1506" s="27" t="s">
        <v>1065</v>
      </c>
      <c r="B1506" s="28" t="s">
        <v>3296</v>
      </c>
      <c r="C1506" s="27"/>
      <c r="D1506" s="27" t="s">
        <v>3292</v>
      </c>
      <c r="E1506" s="29" t="s">
        <v>3297</v>
      </c>
      <c r="F1506" s="30"/>
      <c r="G1506" s="31">
        <v>20.493</v>
      </c>
      <c r="H1506" s="32">
        <f>G1506*1.23</f>
        <v>25.20639</v>
      </c>
      <c r="I1506" s="33">
        <v>5035048012628</v>
      </c>
      <c r="J1506" s="30" t="s">
        <v>1336</v>
      </c>
      <c r="K1506" s="30">
        <v>5</v>
      </c>
    </row>
    <row r="1507" spans="1:11" s="34" customFormat="1" ht="43.5" customHeight="1">
      <c r="A1507" s="27" t="s">
        <v>1065</v>
      </c>
      <c r="B1507" s="28" t="s">
        <v>3298</v>
      </c>
      <c r="C1507" s="27"/>
      <c r="D1507" s="27" t="s">
        <v>3292</v>
      </c>
      <c r="E1507" s="29" t="s">
        <v>3293</v>
      </c>
      <c r="F1507" s="30"/>
      <c r="G1507" s="31">
        <v>57.815099999999994</v>
      </c>
      <c r="H1507" s="32">
        <f>G1507*1.23</f>
        <v>71.112573</v>
      </c>
      <c r="I1507" s="33">
        <v>5035048012598</v>
      </c>
      <c r="J1507" s="30" t="s">
        <v>1336</v>
      </c>
      <c r="K1507" s="30">
        <v>20</v>
      </c>
    </row>
    <row r="1508" spans="1:11" s="34" customFormat="1" ht="43.5" customHeight="1">
      <c r="A1508" s="27" t="s">
        <v>1065</v>
      </c>
      <c r="B1508" s="28" t="s">
        <v>3299</v>
      </c>
      <c r="C1508" s="27"/>
      <c r="D1508" s="27" t="s">
        <v>3292</v>
      </c>
      <c r="E1508" s="29" t="s">
        <v>3295</v>
      </c>
      <c r="F1508" s="30"/>
      <c r="G1508" s="31">
        <v>57.815099999999994</v>
      </c>
      <c r="H1508" s="32">
        <f>G1508*1.23</f>
        <v>71.112573</v>
      </c>
      <c r="I1508" s="33">
        <v>5035048012611</v>
      </c>
      <c r="J1508" s="30" t="s">
        <v>1336</v>
      </c>
      <c r="K1508" s="30">
        <v>20</v>
      </c>
    </row>
    <row r="1509" spans="1:11" s="34" customFormat="1" ht="43.5" customHeight="1">
      <c r="A1509" s="27" t="s">
        <v>1065</v>
      </c>
      <c r="B1509" s="28" t="s">
        <v>3300</v>
      </c>
      <c r="C1509" s="27"/>
      <c r="D1509" s="27" t="s">
        <v>3301</v>
      </c>
      <c r="E1509" s="29" t="s">
        <v>3302</v>
      </c>
      <c r="F1509" s="30"/>
      <c r="G1509" s="31">
        <v>40.7583</v>
      </c>
      <c r="H1509" s="32">
        <f>G1509*1.23</f>
        <v>50.132709</v>
      </c>
      <c r="I1509" s="33">
        <v>5035048013113</v>
      </c>
      <c r="J1509" s="30" t="s">
        <v>1336</v>
      </c>
      <c r="K1509" s="30">
        <v>5</v>
      </c>
    </row>
    <row r="1510" spans="1:11" s="34" customFormat="1" ht="43.5" customHeight="1">
      <c r="A1510" s="27" t="s">
        <v>1065</v>
      </c>
      <c r="B1510" s="28" t="s">
        <v>3303</v>
      </c>
      <c r="C1510" s="27"/>
      <c r="D1510" s="27" t="s">
        <v>3301</v>
      </c>
      <c r="E1510" s="29" t="s">
        <v>3304</v>
      </c>
      <c r="F1510" s="30"/>
      <c r="G1510" s="31">
        <v>40.7583</v>
      </c>
      <c r="H1510" s="32">
        <f>G1510*1.23</f>
        <v>50.132709</v>
      </c>
      <c r="I1510" s="33">
        <v>5035048013120</v>
      </c>
      <c r="J1510" s="30" t="s">
        <v>1336</v>
      </c>
      <c r="K1510" s="30">
        <v>5</v>
      </c>
    </row>
    <row r="1511" spans="1:11" s="34" customFormat="1" ht="43.5" customHeight="1">
      <c r="A1511" s="27" t="s">
        <v>1065</v>
      </c>
      <c r="B1511" s="28" t="s">
        <v>3305</v>
      </c>
      <c r="C1511" s="27"/>
      <c r="D1511" s="27" t="s">
        <v>3306</v>
      </c>
      <c r="E1511" s="29" t="s">
        <v>3307</v>
      </c>
      <c r="F1511" s="30"/>
      <c r="G1511" s="31">
        <v>27.220499999999998</v>
      </c>
      <c r="H1511" s="32">
        <f>G1511*1.23</f>
        <v>33.481215</v>
      </c>
      <c r="I1511" s="33">
        <v>5035048012710</v>
      </c>
      <c r="J1511" s="30" t="s">
        <v>1336</v>
      </c>
      <c r="K1511" s="30">
        <v>5</v>
      </c>
    </row>
    <row r="1512" spans="1:11" s="34" customFormat="1" ht="43.5" customHeight="1">
      <c r="A1512" s="27" t="s">
        <v>1065</v>
      </c>
      <c r="B1512" s="28" t="s">
        <v>3308</v>
      </c>
      <c r="C1512" s="27"/>
      <c r="D1512" s="27" t="s">
        <v>3306</v>
      </c>
      <c r="E1512" s="29" t="s">
        <v>3309</v>
      </c>
      <c r="F1512" s="30"/>
      <c r="G1512" s="31">
        <v>27.220499999999998</v>
      </c>
      <c r="H1512" s="32">
        <f>G1512*1.23</f>
        <v>33.481215</v>
      </c>
      <c r="I1512" s="33">
        <v>5035048012727</v>
      </c>
      <c r="J1512" s="30" t="s">
        <v>1336</v>
      </c>
      <c r="K1512" s="30">
        <v>5</v>
      </c>
    </row>
    <row r="1513" spans="1:11" s="34" customFormat="1" ht="43.5" customHeight="1">
      <c r="A1513" s="27" t="s">
        <v>1065</v>
      </c>
      <c r="B1513" s="28" t="s">
        <v>3310</v>
      </c>
      <c r="C1513" s="27"/>
      <c r="D1513" s="27" t="s">
        <v>3306</v>
      </c>
      <c r="E1513" s="29" t="s">
        <v>3311</v>
      </c>
      <c r="F1513" s="30"/>
      <c r="G1513" s="31">
        <v>27.220499999999998</v>
      </c>
      <c r="H1513" s="32">
        <f>G1513*1.23</f>
        <v>33.481215</v>
      </c>
      <c r="I1513" s="33">
        <v>5035048012734</v>
      </c>
      <c r="J1513" s="30" t="s">
        <v>1336</v>
      </c>
      <c r="K1513" s="30">
        <v>5</v>
      </c>
    </row>
    <row r="1514" spans="1:11" s="34" customFormat="1" ht="43.5" customHeight="1">
      <c r="A1514" s="27" t="s">
        <v>1065</v>
      </c>
      <c r="B1514" s="28" t="s">
        <v>3312</v>
      </c>
      <c r="C1514" s="27"/>
      <c r="D1514" s="27" t="s">
        <v>3306</v>
      </c>
      <c r="E1514" s="29" t="s">
        <v>3313</v>
      </c>
      <c r="F1514" s="30"/>
      <c r="G1514" s="31">
        <v>27.220499999999998</v>
      </c>
      <c r="H1514" s="32">
        <f>G1514*1.23</f>
        <v>33.481215</v>
      </c>
      <c r="I1514" s="33">
        <v>5035048012758</v>
      </c>
      <c r="J1514" s="30" t="s">
        <v>1336</v>
      </c>
      <c r="K1514" s="30">
        <v>5</v>
      </c>
    </row>
    <row r="1515" spans="1:11" s="34" customFormat="1" ht="43.5" customHeight="1">
      <c r="A1515" s="27" t="s">
        <v>1065</v>
      </c>
      <c r="B1515" s="28" t="s">
        <v>3314</v>
      </c>
      <c r="C1515" s="27"/>
      <c r="D1515" s="27" t="s">
        <v>3306</v>
      </c>
      <c r="E1515" s="29" t="s">
        <v>3315</v>
      </c>
      <c r="F1515" s="30"/>
      <c r="G1515" s="31">
        <v>27.220499999999998</v>
      </c>
      <c r="H1515" s="32">
        <f>G1515*1.23</f>
        <v>33.481215</v>
      </c>
      <c r="I1515" s="33">
        <v>5035048012789</v>
      </c>
      <c r="J1515" s="30" t="s">
        <v>1336</v>
      </c>
      <c r="K1515" s="30">
        <v>5</v>
      </c>
    </row>
    <row r="1516" spans="1:11" s="34" customFormat="1" ht="43.5" customHeight="1">
      <c r="A1516" s="27" t="s">
        <v>1065</v>
      </c>
      <c r="B1516" s="28" t="s">
        <v>3316</v>
      </c>
      <c r="C1516" s="27"/>
      <c r="D1516" s="27" t="s">
        <v>3306</v>
      </c>
      <c r="E1516" s="29" t="s">
        <v>3317</v>
      </c>
      <c r="F1516" s="30"/>
      <c r="G1516" s="31">
        <v>27.220499999999998</v>
      </c>
      <c r="H1516" s="32">
        <f>G1516*1.23</f>
        <v>33.481215</v>
      </c>
      <c r="I1516" s="33">
        <v>5035048012819</v>
      </c>
      <c r="J1516" s="30" t="s">
        <v>1336</v>
      </c>
      <c r="K1516" s="30">
        <v>5</v>
      </c>
    </row>
    <row r="1517" spans="1:11" s="34" customFormat="1" ht="43.5" customHeight="1">
      <c r="A1517" s="27" t="s">
        <v>1065</v>
      </c>
      <c r="B1517" s="28" t="s">
        <v>3318</v>
      </c>
      <c r="C1517" s="27"/>
      <c r="D1517" s="27" t="s">
        <v>3306</v>
      </c>
      <c r="E1517" s="29" t="s">
        <v>3319</v>
      </c>
      <c r="F1517" s="30"/>
      <c r="G1517" s="31">
        <v>27.220499999999998</v>
      </c>
      <c r="H1517" s="32">
        <f>G1517*1.23</f>
        <v>33.481215</v>
      </c>
      <c r="I1517" s="33">
        <v>5035048012826</v>
      </c>
      <c r="J1517" s="30" t="s">
        <v>1336</v>
      </c>
      <c r="K1517" s="30">
        <v>5</v>
      </c>
    </row>
    <row r="1518" spans="1:11" s="34" customFormat="1" ht="43.5" customHeight="1">
      <c r="A1518" s="27" t="s">
        <v>1065</v>
      </c>
      <c r="B1518" s="28" t="s">
        <v>3320</v>
      </c>
      <c r="C1518" s="27"/>
      <c r="D1518" s="27" t="s">
        <v>3306</v>
      </c>
      <c r="E1518" s="29" t="s">
        <v>3321</v>
      </c>
      <c r="F1518" s="30"/>
      <c r="G1518" s="31">
        <v>27.220499999999998</v>
      </c>
      <c r="H1518" s="32">
        <f>G1518*1.23</f>
        <v>33.481215</v>
      </c>
      <c r="I1518" s="33">
        <v>5035048012857</v>
      </c>
      <c r="J1518" s="30" t="s">
        <v>1336</v>
      </c>
      <c r="K1518" s="30">
        <v>5</v>
      </c>
    </row>
    <row r="1519" spans="1:11" s="34" customFormat="1" ht="43.5" customHeight="1">
      <c r="A1519" s="27" t="s">
        <v>1065</v>
      </c>
      <c r="B1519" s="28" t="s">
        <v>3322</v>
      </c>
      <c r="C1519" s="27"/>
      <c r="D1519" s="27" t="s">
        <v>3306</v>
      </c>
      <c r="E1519" s="29" t="s">
        <v>3319</v>
      </c>
      <c r="F1519" s="30"/>
      <c r="G1519" s="31">
        <v>84.7872</v>
      </c>
      <c r="H1519" s="32">
        <f>G1519*1.23</f>
        <v>104.28825599999999</v>
      </c>
      <c r="I1519" s="33">
        <v>5035048012833</v>
      </c>
      <c r="J1519" s="30" t="s">
        <v>1336</v>
      </c>
      <c r="K1519" s="30">
        <v>20</v>
      </c>
    </row>
    <row r="1520" spans="1:11" s="34" customFormat="1" ht="43.5" customHeight="1">
      <c r="A1520" s="27" t="s">
        <v>1065</v>
      </c>
      <c r="B1520" s="28" t="s">
        <v>3323</v>
      </c>
      <c r="C1520" s="27"/>
      <c r="D1520" s="27" t="s">
        <v>3324</v>
      </c>
      <c r="E1520" s="29" t="s">
        <v>3325</v>
      </c>
      <c r="F1520" s="30"/>
      <c r="G1520" s="31">
        <v>75.33765</v>
      </c>
      <c r="H1520" s="32">
        <f>G1520*1.23</f>
        <v>92.66530949999999</v>
      </c>
      <c r="I1520" s="33">
        <v>5035048013182</v>
      </c>
      <c r="J1520" s="30" t="s">
        <v>1336</v>
      </c>
      <c r="K1520" s="30">
        <v>5</v>
      </c>
    </row>
    <row r="1521" spans="1:11" s="34" customFormat="1" ht="43.5" customHeight="1">
      <c r="A1521" s="27" t="s">
        <v>1065</v>
      </c>
      <c r="B1521" s="28" t="s">
        <v>3326</v>
      </c>
      <c r="C1521" s="27"/>
      <c r="D1521" s="27" t="s">
        <v>3324</v>
      </c>
      <c r="E1521" s="29" t="s">
        <v>3327</v>
      </c>
      <c r="F1521" s="30"/>
      <c r="G1521" s="31">
        <v>75.33765</v>
      </c>
      <c r="H1521" s="32">
        <f>G1521*1.23</f>
        <v>92.66530949999999</v>
      </c>
      <c r="I1521" s="33">
        <v>5035048013199</v>
      </c>
      <c r="J1521" s="30" t="s">
        <v>1336</v>
      </c>
      <c r="K1521" s="30">
        <v>5</v>
      </c>
    </row>
    <row r="1522" spans="1:11" s="34" customFormat="1" ht="43.5" customHeight="1">
      <c r="A1522" s="27" t="s">
        <v>1065</v>
      </c>
      <c r="B1522" s="28" t="s">
        <v>3328</v>
      </c>
      <c r="C1522" s="27"/>
      <c r="D1522" s="27" t="s">
        <v>3324</v>
      </c>
      <c r="E1522" s="29" t="s">
        <v>3329</v>
      </c>
      <c r="F1522" s="30"/>
      <c r="G1522" s="31">
        <v>75.33765</v>
      </c>
      <c r="H1522" s="32">
        <f>G1522*1.23</f>
        <v>92.66530949999999</v>
      </c>
      <c r="I1522" s="33">
        <v>5035048013205</v>
      </c>
      <c r="J1522" s="30" t="s">
        <v>1336</v>
      </c>
      <c r="K1522" s="30">
        <v>5</v>
      </c>
    </row>
    <row r="1523" spans="1:11" ht="43.5" customHeight="1">
      <c r="A1523" s="27" t="s">
        <v>1065</v>
      </c>
      <c r="B1523" s="28" t="s">
        <v>3330</v>
      </c>
      <c r="C1523" s="27"/>
      <c r="D1523" s="27" t="s">
        <v>3324</v>
      </c>
      <c r="E1523" s="29" t="s">
        <v>3331</v>
      </c>
      <c r="F1523" s="30"/>
      <c r="G1523" s="31">
        <v>75.33765</v>
      </c>
      <c r="H1523" s="32">
        <f>G1523*1.23</f>
        <v>92.66530949999999</v>
      </c>
      <c r="I1523" s="33">
        <v>5035048013212</v>
      </c>
      <c r="J1523" s="30" t="s">
        <v>1336</v>
      </c>
      <c r="K1523" s="30">
        <v>5</v>
      </c>
    </row>
    <row r="1524" spans="1:11" s="34" customFormat="1" ht="43.5" customHeight="1">
      <c r="A1524" s="27" t="s">
        <v>1065</v>
      </c>
      <c r="B1524" s="28" t="s">
        <v>3332</v>
      </c>
      <c r="C1524" s="27"/>
      <c r="D1524" s="27" t="s">
        <v>3324</v>
      </c>
      <c r="E1524" s="29" t="s">
        <v>3333</v>
      </c>
      <c r="F1524" s="30"/>
      <c r="G1524" s="31">
        <v>75.33765</v>
      </c>
      <c r="H1524" s="32">
        <f>G1524*1.23</f>
        <v>92.66530949999999</v>
      </c>
      <c r="I1524" s="33">
        <v>5035048013236</v>
      </c>
      <c r="J1524" s="30" t="s">
        <v>1336</v>
      </c>
      <c r="K1524" s="30">
        <v>5</v>
      </c>
    </row>
    <row r="1525" spans="1:11" s="34" customFormat="1" ht="43.5" customHeight="1">
      <c r="A1525" s="27" t="s">
        <v>1065</v>
      </c>
      <c r="B1525" s="28" t="s">
        <v>3334</v>
      </c>
      <c r="C1525" s="27"/>
      <c r="D1525" s="27" t="s">
        <v>3324</v>
      </c>
      <c r="E1525" s="29" t="s">
        <v>3335</v>
      </c>
      <c r="F1525" s="30"/>
      <c r="G1525" s="31">
        <v>75.33765</v>
      </c>
      <c r="H1525" s="32">
        <f>G1525*1.23</f>
        <v>92.66530949999999</v>
      </c>
      <c r="I1525" s="33">
        <v>5035048013243</v>
      </c>
      <c r="J1525" s="30" t="s">
        <v>1336</v>
      </c>
      <c r="K1525" s="30">
        <v>5</v>
      </c>
    </row>
    <row r="1526" spans="1:11" s="34" customFormat="1" ht="43.5" customHeight="1">
      <c r="A1526" s="27" t="s">
        <v>1065</v>
      </c>
      <c r="B1526" s="28" t="s">
        <v>3336</v>
      </c>
      <c r="C1526" s="27"/>
      <c r="D1526" s="27" t="s">
        <v>3337</v>
      </c>
      <c r="E1526" s="29" t="s">
        <v>3338</v>
      </c>
      <c r="F1526" s="30"/>
      <c r="G1526" s="31">
        <v>61.94475</v>
      </c>
      <c r="H1526" s="32">
        <f>G1526*1.23</f>
        <v>76.1920425</v>
      </c>
      <c r="I1526" s="33">
        <v>5035048013175</v>
      </c>
      <c r="J1526" s="30" t="s">
        <v>1336</v>
      </c>
      <c r="K1526" s="30">
        <v>5</v>
      </c>
    </row>
    <row r="1527" spans="1:11" s="34" customFormat="1" ht="43.5" customHeight="1">
      <c r="A1527" s="27" t="s">
        <v>1065</v>
      </c>
      <c r="B1527" s="28" t="s">
        <v>3339</v>
      </c>
      <c r="C1527" s="27"/>
      <c r="D1527" s="27" t="s">
        <v>3135</v>
      </c>
      <c r="E1527" s="29" t="s">
        <v>3340</v>
      </c>
      <c r="F1527" s="30"/>
      <c r="G1527" s="31">
        <v>16.30125</v>
      </c>
      <c r="H1527" s="32">
        <f>G1527*1.23</f>
        <v>20.0505375</v>
      </c>
      <c r="I1527" s="33">
        <v>5035048090695</v>
      </c>
      <c r="J1527" s="30" t="s">
        <v>22</v>
      </c>
      <c r="K1527" s="30">
        <v>5</v>
      </c>
    </row>
    <row r="1528" spans="1:11" s="34" customFormat="1" ht="43.5" customHeight="1">
      <c r="A1528" s="27" t="s">
        <v>1065</v>
      </c>
      <c r="B1528" s="28" t="s">
        <v>3341</v>
      </c>
      <c r="C1528" s="27"/>
      <c r="D1528" s="27" t="s">
        <v>3158</v>
      </c>
      <c r="E1528" s="29" t="s">
        <v>3342</v>
      </c>
      <c r="F1528" s="30"/>
      <c r="G1528" s="31">
        <v>12.368249999999998</v>
      </c>
      <c r="H1528" s="32">
        <f>G1528*1.23</f>
        <v>15.212947499999997</v>
      </c>
      <c r="I1528" s="33">
        <v>5035048082133</v>
      </c>
      <c r="J1528" s="30" t="s">
        <v>1336</v>
      </c>
      <c r="K1528" s="30">
        <v>5</v>
      </c>
    </row>
    <row r="1529" spans="1:11" s="34" customFormat="1" ht="43.5" customHeight="1">
      <c r="A1529" s="27" t="s">
        <v>1065</v>
      </c>
      <c r="B1529" s="28" t="s">
        <v>3343</v>
      </c>
      <c r="C1529" s="27"/>
      <c r="D1529" s="27" t="s">
        <v>3158</v>
      </c>
      <c r="E1529" s="29" t="s">
        <v>3344</v>
      </c>
      <c r="F1529" s="30"/>
      <c r="G1529" s="31">
        <v>22.966649999999998</v>
      </c>
      <c r="H1529" s="32">
        <f>G1529*1.23</f>
        <v>28.248979499999997</v>
      </c>
      <c r="I1529" s="33">
        <v>5035048089231</v>
      </c>
      <c r="J1529" s="30" t="s">
        <v>22</v>
      </c>
      <c r="K1529" s="30">
        <v>5</v>
      </c>
    </row>
    <row r="1530" spans="1:11" s="34" customFormat="1" ht="43.5" customHeight="1">
      <c r="A1530" s="27" t="s">
        <v>1065</v>
      </c>
      <c r="B1530" s="28" t="s">
        <v>3345</v>
      </c>
      <c r="C1530" s="27"/>
      <c r="D1530" s="27" t="s">
        <v>3158</v>
      </c>
      <c r="E1530" s="29" t="s">
        <v>3346</v>
      </c>
      <c r="F1530" s="30"/>
      <c r="G1530" s="31">
        <v>22.966649999999998</v>
      </c>
      <c r="H1530" s="32">
        <f>G1530*1.23</f>
        <v>28.248979499999997</v>
      </c>
      <c r="I1530" s="33">
        <v>5035048089248</v>
      </c>
      <c r="J1530" s="30" t="s">
        <v>22</v>
      </c>
      <c r="K1530" s="30">
        <v>5</v>
      </c>
    </row>
    <row r="1531" spans="1:11" s="34" customFormat="1" ht="43.5" customHeight="1">
      <c r="A1531" s="27" t="s">
        <v>1065</v>
      </c>
      <c r="B1531" s="28" t="s">
        <v>3347</v>
      </c>
      <c r="C1531" s="27" t="s">
        <v>3348</v>
      </c>
      <c r="D1531" s="27" t="s">
        <v>3158</v>
      </c>
      <c r="E1531" s="29" t="s">
        <v>3349</v>
      </c>
      <c r="F1531" s="30"/>
      <c r="G1531" s="31">
        <v>22.966649999999998</v>
      </c>
      <c r="H1531" s="32">
        <f>G1531*1.23</f>
        <v>28.248979499999997</v>
      </c>
      <c r="I1531" s="33">
        <v>5035048089255</v>
      </c>
      <c r="J1531" s="30" t="s">
        <v>22</v>
      </c>
      <c r="K1531" s="30">
        <v>5</v>
      </c>
    </row>
    <row r="1532" spans="1:11" s="34" customFormat="1" ht="43.5" customHeight="1">
      <c r="A1532" s="27" t="s">
        <v>1065</v>
      </c>
      <c r="B1532" s="28" t="s">
        <v>3350</v>
      </c>
      <c r="C1532" s="27"/>
      <c r="D1532" s="27" t="s">
        <v>3158</v>
      </c>
      <c r="E1532" s="29" t="s">
        <v>3351</v>
      </c>
      <c r="F1532" s="30"/>
      <c r="G1532" s="31">
        <v>22.966649999999998</v>
      </c>
      <c r="H1532" s="32">
        <f>G1532*1.23</f>
        <v>28.248979499999997</v>
      </c>
      <c r="I1532" s="33">
        <v>5035048089262</v>
      </c>
      <c r="J1532" s="30" t="s">
        <v>22</v>
      </c>
      <c r="K1532" s="30">
        <v>5</v>
      </c>
    </row>
    <row r="1533" spans="1:11" s="34" customFormat="1" ht="43.5" customHeight="1">
      <c r="A1533" s="27" t="s">
        <v>1065</v>
      </c>
      <c r="B1533" s="28" t="s">
        <v>3352</v>
      </c>
      <c r="C1533" s="27"/>
      <c r="D1533" s="27" t="s">
        <v>3158</v>
      </c>
      <c r="E1533" s="29" t="s">
        <v>3353</v>
      </c>
      <c r="F1533" s="30"/>
      <c r="G1533" s="31">
        <v>12.368249999999998</v>
      </c>
      <c r="H1533" s="32">
        <f>G1533*1.23</f>
        <v>15.212947499999997</v>
      </c>
      <c r="I1533" s="33">
        <v>5035048082171</v>
      </c>
      <c r="J1533" s="30" t="s">
        <v>1336</v>
      </c>
      <c r="K1533" s="30">
        <v>5</v>
      </c>
    </row>
    <row r="1534" spans="1:11" s="34" customFormat="1" ht="43.5" customHeight="1">
      <c r="A1534" s="27" t="s">
        <v>1065</v>
      </c>
      <c r="B1534" s="28" t="s">
        <v>3354</v>
      </c>
      <c r="C1534" s="27"/>
      <c r="D1534" s="27" t="s">
        <v>3158</v>
      </c>
      <c r="E1534" s="29" t="s">
        <v>3355</v>
      </c>
      <c r="F1534" s="30"/>
      <c r="G1534" s="31">
        <v>22.966649999999998</v>
      </c>
      <c r="H1534" s="32">
        <f>G1534*1.23</f>
        <v>28.248979499999997</v>
      </c>
      <c r="I1534" s="33">
        <v>5035048089279</v>
      </c>
      <c r="J1534" s="30" t="s">
        <v>22</v>
      </c>
      <c r="K1534" s="30">
        <v>5</v>
      </c>
    </row>
    <row r="1535" spans="1:11" s="34" customFormat="1" ht="43.5" customHeight="1">
      <c r="A1535" s="27" t="s">
        <v>1065</v>
      </c>
      <c r="B1535" s="28" t="s">
        <v>3356</v>
      </c>
      <c r="C1535" s="27"/>
      <c r="D1535" s="27" t="s">
        <v>3158</v>
      </c>
      <c r="E1535" s="29" t="s">
        <v>3357</v>
      </c>
      <c r="F1535" s="30"/>
      <c r="G1535" s="31">
        <v>22.966649999999998</v>
      </c>
      <c r="H1535" s="32">
        <f>G1535*1.23</f>
        <v>28.248979499999997</v>
      </c>
      <c r="I1535" s="33">
        <v>5035048089286</v>
      </c>
      <c r="J1535" s="30" t="s">
        <v>22</v>
      </c>
      <c r="K1535" s="30">
        <v>5</v>
      </c>
    </row>
    <row r="1536" spans="1:11" s="34" customFormat="1" ht="43.5" customHeight="1">
      <c r="A1536" s="27" t="s">
        <v>1065</v>
      </c>
      <c r="B1536" s="28" t="s">
        <v>3358</v>
      </c>
      <c r="C1536" s="27"/>
      <c r="D1536" s="27" t="s">
        <v>3158</v>
      </c>
      <c r="E1536" s="29" t="s">
        <v>3359</v>
      </c>
      <c r="F1536" s="30"/>
      <c r="G1536" s="31">
        <v>22.966649999999998</v>
      </c>
      <c r="H1536" s="32">
        <f>G1536*1.23</f>
        <v>28.248979499999997</v>
      </c>
      <c r="I1536" s="33">
        <v>5035048089309</v>
      </c>
      <c r="J1536" s="30" t="s">
        <v>22</v>
      </c>
      <c r="K1536" s="30">
        <v>5</v>
      </c>
    </row>
    <row r="1537" spans="1:11" s="34" customFormat="1" ht="43.5" customHeight="1">
      <c r="A1537" s="27" t="s">
        <v>1065</v>
      </c>
      <c r="B1537" s="28" t="s">
        <v>3360</v>
      </c>
      <c r="C1537" s="27"/>
      <c r="D1537" s="27" t="s">
        <v>3158</v>
      </c>
      <c r="E1537" s="29" t="s">
        <v>3361</v>
      </c>
      <c r="F1537" s="30"/>
      <c r="G1537" s="31">
        <v>22.966649999999998</v>
      </c>
      <c r="H1537" s="32">
        <f>G1537*1.23</f>
        <v>28.248979499999997</v>
      </c>
      <c r="I1537" s="33">
        <v>5035048089316</v>
      </c>
      <c r="J1537" s="30" t="s">
        <v>22</v>
      </c>
      <c r="K1537" s="30">
        <v>5</v>
      </c>
    </row>
    <row r="1538" spans="1:11" s="34" customFormat="1" ht="43.5" customHeight="1">
      <c r="A1538" s="27" t="s">
        <v>1065</v>
      </c>
      <c r="B1538" s="28" t="s">
        <v>3362</v>
      </c>
      <c r="C1538" s="27"/>
      <c r="D1538" s="27" t="s">
        <v>3158</v>
      </c>
      <c r="E1538" s="29" t="s">
        <v>3363</v>
      </c>
      <c r="F1538" s="30"/>
      <c r="G1538" s="31">
        <v>22.966649999999998</v>
      </c>
      <c r="H1538" s="32">
        <f>G1538*1.23</f>
        <v>28.248979499999997</v>
      </c>
      <c r="I1538" s="33">
        <v>5035048089323</v>
      </c>
      <c r="J1538" s="30" t="s">
        <v>22</v>
      </c>
      <c r="K1538" s="30">
        <v>5</v>
      </c>
    </row>
    <row r="1539" spans="1:11" s="34" customFormat="1" ht="43.5" customHeight="1">
      <c r="A1539" s="27" t="s">
        <v>1065</v>
      </c>
      <c r="B1539" s="28" t="s">
        <v>3364</v>
      </c>
      <c r="C1539" s="27"/>
      <c r="D1539" s="27" t="s">
        <v>3158</v>
      </c>
      <c r="E1539" s="29" t="s">
        <v>3365</v>
      </c>
      <c r="F1539" s="30"/>
      <c r="G1539" s="31">
        <v>25.253999999999998</v>
      </c>
      <c r="H1539" s="32">
        <f>G1539*1.23</f>
        <v>31.062419999999996</v>
      </c>
      <c r="I1539" s="33">
        <v>5035048089330</v>
      </c>
      <c r="J1539" s="30" t="s">
        <v>22</v>
      </c>
      <c r="K1539" s="30">
        <v>5</v>
      </c>
    </row>
    <row r="1540" spans="1:11" s="34" customFormat="1" ht="43.5" customHeight="1">
      <c r="A1540" s="27" t="s">
        <v>1065</v>
      </c>
      <c r="B1540" s="28" t="s">
        <v>3366</v>
      </c>
      <c r="C1540" s="27"/>
      <c r="D1540" s="27" t="s">
        <v>3158</v>
      </c>
      <c r="E1540" s="29" t="s">
        <v>3367</v>
      </c>
      <c r="F1540" s="30"/>
      <c r="G1540" s="31">
        <v>25.253999999999998</v>
      </c>
      <c r="H1540" s="32">
        <f>G1540*1.23</f>
        <v>31.062419999999996</v>
      </c>
      <c r="I1540" s="33">
        <v>5035048089347</v>
      </c>
      <c r="J1540" s="30" t="s">
        <v>22</v>
      </c>
      <c r="K1540" s="30">
        <v>5</v>
      </c>
    </row>
    <row r="1541" spans="1:11" s="34" customFormat="1" ht="43.5" customHeight="1">
      <c r="A1541" s="27" t="s">
        <v>1065</v>
      </c>
      <c r="B1541" s="28" t="s">
        <v>3368</v>
      </c>
      <c r="C1541" s="27"/>
      <c r="D1541" s="27" t="s">
        <v>3158</v>
      </c>
      <c r="E1541" s="29" t="s">
        <v>3369</v>
      </c>
      <c r="F1541" s="30"/>
      <c r="G1541" s="31">
        <v>25.253999999999998</v>
      </c>
      <c r="H1541" s="32">
        <f>G1541*1.23</f>
        <v>31.062419999999996</v>
      </c>
      <c r="I1541" s="33">
        <v>5035048089354</v>
      </c>
      <c r="J1541" s="30" t="s">
        <v>22</v>
      </c>
      <c r="K1541" s="30">
        <v>5</v>
      </c>
    </row>
    <row r="1542" spans="1:11" s="34" customFormat="1" ht="43.5" customHeight="1">
      <c r="A1542" s="27" t="s">
        <v>1065</v>
      </c>
      <c r="B1542" s="28" t="s">
        <v>3370</v>
      </c>
      <c r="C1542" s="27"/>
      <c r="D1542" s="27" t="s">
        <v>3158</v>
      </c>
      <c r="E1542" s="29" t="s">
        <v>3371</v>
      </c>
      <c r="F1542" s="30"/>
      <c r="G1542" s="31">
        <v>512.3249999999999</v>
      </c>
      <c r="H1542" s="32">
        <f>G1542*1.23</f>
        <v>630.1597499999999</v>
      </c>
      <c r="I1542" s="33">
        <v>5035048082843</v>
      </c>
      <c r="J1542" s="30" t="s">
        <v>22</v>
      </c>
      <c r="K1542" s="30">
        <v>5</v>
      </c>
    </row>
    <row r="1543" spans="1:11" s="34" customFormat="1" ht="43.5" customHeight="1">
      <c r="A1543" s="27" t="s">
        <v>1065</v>
      </c>
      <c r="B1543" s="28" t="s">
        <v>3372</v>
      </c>
      <c r="C1543" s="27"/>
      <c r="D1543" s="27" t="s">
        <v>3158</v>
      </c>
      <c r="E1543" s="29" t="s">
        <v>3373</v>
      </c>
      <c r="F1543" s="30"/>
      <c r="G1543" s="31">
        <v>26.361449999999998</v>
      </c>
      <c r="H1543" s="32">
        <f>G1543*1.23</f>
        <v>32.4245835</v>
      </c>
      <c r="I1543" s="33">
        <v>5035048089361</v>
      </c>
      <c r="J1543" s="30" t="s">
        <v>22</v>
      </c>
      <c r="K1543" s="30">
        <v>5</v>
      </c>
    </row>
    <row r="1544" spans="1:11" s="34" customFormat="1" ht="43.5" customHeight="1">
      <c r="A1544" s="27" t="s">
        <v>1065</v>
      </c>
      <c r="B1544" s="28" t="s">
        <v>3374</v>
      </c>
      <c r="C1544" s="27"/>
      <c r="D1544" s="27" t="s">
        <v>3158</v>
      </c>
      <c r="E1544" s="29" t="s">
        <v>3375</v>
      </c>
      <c r="F1544" s="30"/>
      <c r="G1544" s="31">
        <v>26.361449999999998</v>
      </c>
      <c r="H1544" s="32">
        <f>G1544*1.23</f>
        <v>32.4245835</v>
      </c>
      <c r="I1544" s="33">
        <v>5035048089378</v>
      </c>
      <c r="J1544" s="30" t="s">
        <v>22</v>
      </c>
      <c r="K1544" s="30">
        <v>5</v>
      </c>
    </row>
    <row r="1545" spans="1:11" s="34" customFormat="1" ht="43.5" customHeight="1">
      <c r="A1545" s="27" t="s">
        <v>1065</v>
      </c>
      <c r="B1545" s="28" t="s">
        <v>3376</v>
      </c>
      <c r="C1545" s="27" t="s">
        <v>3377</v>
      </c>
      <c r="D1545" s="27" t="s">
        <v>3158</v>
      </c>
      <c r="E1545" s="29" t="s">
        <v>3378</v>
      </c>
      <c r="F1545" s="30"/>
      <c r="G1545" s="31">
        <v>26.361449999999998</v>
      </c>
      <c r="H1545" s="32">
        <f>G1545*1.23</f>
        <v>32.4245835</v>
      </c>
      <c r="I1545" s="33">
        <v>5035048089385</v>
      </c>
      <c r="J1545" s="30" t="s">
        <v>22</v>
      </c>
      <c r="K1545" s="30">
        <v>5</v>
      </c>
    </row>
    <row r="1546" spans="1:11" s="34" customFormat="1" ht="43.5" customHeight="1">
      <c r="A1546" s="27" t="s">
        <v>1065</v>
      </c>
      <c r="B1546" s="28" t="s">
        <v>3379</v>
      </c>
      <c r="C1546" s="27"/>
      <c r="D1546" s="27" t="s">
        <v>3158</v>
      </c>
      <c r="E1546" s="29" t="s">
        <v>3380</v>
      </c>
      <c r="F1546" s="30"/>
      <c r="G1546" s="31">
        <v>26.361449999999998</v>
      </c>
      <c r="H1546" s="32">
        <f>G1546*1.23</f>
        <v>32.4245835</v>
      </c>
      <c r="I1546" s="33">
        <v>5035048089392</v>
      </c>
      <c r="J1546" s="30" t="s">
        <v>22</v>
      </c>
      <c r="K1546" s="30">
        <v>5</v>
      </c>
    </row>
    <row r="1547" spans="1:11" s="34" customFormat="1" ht="43.5" customHeight="1">
      <c r="A1547" s="27" t="s">
        <v>1065</v>
      </c>
      <c r="B1547" s="28" t="s">
        <v>3381</v>
      </c>
      <c r="C1547" s="27"/>
      <c r="D1547" s="27" t="s">
        <v>3158</v>
      </c>
      <c r="E1547" s="29" t="s">
        <v>3382</v>
      </c>
      <c r="F1547" s="30"/>
      <c r="G1547" s="31">
        <v>26.361449999999998</v>
      </c>
      <c r="H1547" s="32">
        <f>G1547*1.23</f>
        <v>32.4245835</v>
      </c>
      <c r="I1547" s="33">
        <v>5035048089408</v>
      </c>
      <c r="J1547" s="30" t="s">
        <v>22</v>
      </c>
      <c r="K1547" s="30">
        <v>5</v>
      </c>
    </row>
    <row r="1548" spans="1:11" s="34" customFormat="1" ht="43.5" customHeight="1">
      <c r="A1548" s="27" t="s">
        <v>1065</v>
      </c>
      <c r="B1548" s="28" t="s">
        <v>3383</v>
      </c>
      <c r="C1548" s="27"/>
      <c r="D1548" s="27" t="s">
        <v>3158</v>
      </c>
      <c r="E1548" s="29" t="s">
        <v>3384</v>
      </c>
      <c r="F1548" s="30"/>
      <c r="G1548" s="31">
        <v>26.361449999999998</v>
      </c>
      <c r="H1548" s="32">
        <f>G1548*1.23</f>
        <v>32.4245835</v>
      </c>
      <c r="I1548" s="33">
        <v>5035048089415</v>
      </c>
      <c r="J1548" s="30" t="s">
        <v>22</v>
      </c>
      <c r="K1548" s="30">
        <v>5</v>
      </c>
    </row>
    <row r="1549" spans="1:11" s="34" customFormat="1" ht="43.5" customHeight="1">
      <c r="A1549" s="27" t="s">
        <v>1065</v>
      </c>
      <c r="B1549" s="28" t="s">
        <v>3385</v>
      </c>
      <c r="C1549" s="27"/>
      <c r="D1549" s="27" t="s">
        <v>3158</v>
      </c>
      <c r="E1549" s="29" t="s">
        <v>3386</v>
      </c>
      <c r="F1549" s="30"/>
      <c r="G1549" s="31">
        <v>16.508249999999997</v>
      </c>
      <c r="H1549" s="32">
        <f>G1549*1.23</f>
        <v>20.305147499999997</v>
      </c>
      <c r="I1549" s="33">
        <v>5035048082904</v>
      </c>
      <c r="J1549" s="30" t="s">
        <v>22</v>
      </c>
      <c r="K1549" s="30">
        <v>5</v>
      </c>
    </row>
    <row r="1550" spans="1:11" ht="43.5" customHeight="1">
      <c r="A1550" s="27" t="s">
        <v>1065</v>
      </c>
      <c r="B1550" s="28" t="s">
        <v>3387</v>
      </c>
      <c r="C1550" s="27"/>
      <c r="D1550" s="27" t="s">
        <v>3158</v>
      </c>
      <c r="E1550" s="29" t="s">
        <v>3388</v>
      </c>
      <c r="F1550" s="30"/>
      <c r="G1550" s="31">
        <v>26.361449999999998</v>
      </c>
      <c r="H1550" s="32">
        <f>G1550*1.23</f>
        <v>32.4245835</v>
      </c>
      <c r="I1550" s="33">
        <v>5035048089422</v>
      </c>
      <c r="J1550" s="30" t="s">
        <v>22</v>
      </c>
      <c r="K1550" s="30">
        <v>5</v>
      </c>
    </row>
    <row r="1551" spans="1:11" ht="43.5" customHeight="1">
      <c r="A1551" s="27" t="s">
        <v>1065</v>
      </c>
      <c r="B1551" s="28" t="s">
        <v>3389</v>
      </c>
      <c r="C1551" s="27"/>
      <c r="D1551" s="27" t="s">
        <v>3390</v>
      </c>
      <c r="E1551" s="29" t="s">
        <v>3391</v>
      </c>
      <c r="F1551" s="30"/>
      <c r="G1551" s="31">
        <v>12.98925</v>
      </c>
      <c r="H1551" s="32">
        <f>G1551*1.23</f>
        <v>15.9767775</v>
      </c>
      <c r="I1551" s="33">
        <v>5011402371181</v>
      </c>
      <c r="J1551" s="30" t="s">
        <v>22</v>
      </c>
      <c r="K1551" s="30">
        <v>1</v>
      </c>
    </row>
    <row r="1552" spans="1:11" s="34" customFormat="1" ht="43.5" customHeight="1">
      <c r="A1552" s="27" t="s">
        <v>1065</v>
      </c>
      <c r="B1552" s="28" t="s">
        <v>3392</v>
      </c>
      <c r="C1552" s="27"/>
      <c r="D1552" s="27" t="s">
        <v>3390</v>
      </c>
      <c r="E1552" s="29" t="s">
        <v>3393</v>
      </c>
      <c r="F1552" s="30"/>
      <c r="G1552" s="31">
        <v>13.7655</v>
      </c>
      <c r="H1552" s="32">
        <f>G1552*1.23</f>
        <v>16.931565</v>
      </c>
      <c r="I1552" s="33">
        <v>5011402371198</v>
      </c>
      <c r="J1552" s="30" t="s">
        <v>22</v>
      </c>
      <c r="K1552" s="30">
        <v>1</v>
      </c>
    </row>
    <row r="1553" spans="1:11" s="34" customFormat="1" ht="43.5" customHeight="1">
      <c r="A1553" s="27" t="s">
        <v>1065</v>
      </c>
      <c r="B1553" s="28" t="s">
        <v>3394</v>
      </c>
      <c r="C1553" s="27"/>
      <c r="D1553" s="27" t="s">
        <v>3390</v>
      </c>
      <c r="E1553" s="29" t="s">
        <v>3102</v>
      </c>
      <c r="F1553" s="30"/>
      <c r="G1553" s="31">
        <v>14.696999999999997</v>
      </c>
      <c r="H1553" s="32">
        <f>G1553*1.23</f>
        <v>18.077309999999997</v>
      </c>
      <c r="I1553" s="33">
        <v>5011402371204</v>
      </c>
      <c r="J1553" s="30" t="s">
        <v>22</v>
      </c>
      <c r="K1553" s="30">
        <v>1</v>
      </c>
    </row>
    <row r="1554" spans="1:11" s="34" customFormat="1" ht="43.5" customHeight="1">
      <c r="A1554" s="27" t="s">
        <v>1065</v>
      </c>
      <c r="B1554" s="28" t="s">
        <v>3395</v>
      </c>
      <c r="C1554" s="27"/>
      <c r="D1554" s="27" t="s">
        <v>3390</v>
      </c>
      <c r="E1554" s="29" t="s">
        <v>3104</v>
      </c>
      <c r="F1554" s="30"/>
      <c r="G1554" s="31">
        <v>15.8355</v>
      </c>
      <c r="H1554" s="32">
        <f>G1554*1.23</f>
        <v>19.477665</v>
      </c>
      <c r="I1554" s="33">
        <v>5011402371211</v>
      </c>
      <c r="J1554" s="30" t="s">
        <v>22</v>
      </c>
      <c r="K1554" s="30">
        <v>1</v>
      </c>
    </row>
    <row r="1555" spans="1:11" s="34" customFormat="1" ht="43.5" customHeight="1">
      <c r="A1555" s="27" t="s">
        <v>1065</v>
      </c>
      <c r="B1555" s="28" t="s">
        <v>3396</v>
      </c>
      <c r="C1555" s="27"/>
      <c r="D1555" s="27" t="s">
        <v>3390</v>
      </c>
      <c r="E1555" s="29" t="s">
        <v>3397</v>
      </c>
      <c r="F1555" s="30"/>
      <c r="G1555" s="31">
        <v>11.0331</v>
      </c>
      <c r="H1555" s="32">
        <f>G1555*1.23</f>
        <v>13.570713</v>
      </c>
      <c r="I1555" s="33">
        <v>5035048061473</v>
      </c>
      <c r="J1555" s="30" t="s">
        <v>22</v>
      </c>
      <c r="K1555" s="30">
        <v>1</v>
      </c>
    </row>
    <row r="1556" spans="1:11" s="34" customFormat="1" ht="43.5" customHeight="1">
      <c r="A1556" s="27" t="s">
        <v>1065</v>
      </c>
      <c r="B1556" s="28" t="s">
        <v>3398</v>
      </c>
      <c r="C1556" s="27"/>
      <c r="D1556" s="27" t="s">
        <v>3399</v>
      </c>
      <c r="E1556" s="29" t="s">
        <v>2757</v>
      </c>
      <c r="F1556" s="30"/>
      <c r="G1556" s="31">
        <v>24.767549999999996</v>
      </c>
      <c r="H1556" s="32">
        <f>G1556*1.23</f>
        <v>30.464086499999993</v>
      </c>
      <c r="I1556" s="33">
        <v>5035048085714</v>
      </c>
      <c r="J1556" s="30" t="s">
        <v>823</v>
      </c>
      <c r="K1556" s="30">
        <v>1</v>
      </c>
    </row>
    <row r="1557" spans="1:11" s="34" customFormat="1" ht="43.5" customHeight="1">
      <c r="A1557" s="27" t="s">
        <v>1065</v>
      </c>
      <c r="B1557" s="28" t="s">
        <v>3400</v>
      </c>
      <c r="C1557" s="27"/>
      <c r="D1557" s="27" t="s">
        <v>3399</v>
      </c>
      <c r="E1557" s="29" t="s">
        <v>2759</v>
      </c>
      <c r="F1557" s="30"/>
      <c r="G1557" s="31">
        <v>26.496</v>
      </c>
      <c r="H1557" s="32">
        <f>G1557*1.23</f>
        <v>32.59008</v>
      </c>
      <c r="I1557" s="33">
        <v>5035048085721</v>
      </c>
      <c r="J1557" s="30" t="s">
        <v>823</v>
      </c>
      <c r="K1557" s="30">
        <v>1</v>
      </c>
    </row>
    <row r="1558" spans="1:11" s="34" customFormat="1" ht="43.5" customHeight="1">
      <c r="A1558" s="27" t="s">
        <v>1065</v>
      </c>
      <c r="B1558" s="28" t="s">
        <v>3401</v>
      </c>
      <c r="C1558" s="27"/>
      <c r="D1558" s="27" t="s">
        <v>3399</v>
      </c>
      <c r="E1558" s="29" t="s">
        <v>3402</v>
      </c>
      <c r="F1558" s="30"/>
      <c r="G1558" s="31">
        <v>32.2506</v>
      </c>
      <c r="H1558" s="32">
        <f>G1558*1.23</f>
        <v>39.668237999999995</v>
      </c>
      <c r="I1558" s="33">
        <v>5035048085738</v>
      </c>
      <c r="J1558" s="30" t="s">
        <v>823</v>
      </c>
      <c r="K1558" s="30">
        <v>1</v>
      </c>
    </row>
    <row r="1559" spans="1:11" s="34" customFormat="1" ht="43.5" customHeight="1">
      <c r="A1559" s="27" t="s">
        <v>1065</v>
      </c>
      <c r="B1559" s="28" t="s">
        <v>3403</v>
      </c>
      <c r="C1559" s="27"/>
      <c r="D1559" s="27" t="s">
        <v>3404</v>
      </c>
      <c r="E1559" s="29" t="s">
        <v>3402</v>
      </c>
      <c r="F1559" s="30"/>
      <c r="G1559" s="31">
        <v>91.00755</v>
      </c>
      <c r="H1559" s="32">
        <f>G1559*1.23</f>
        <v>111.9392865</v>
      </c>
      <c r="I1559" s="33">
        <v>5035048085769</v>
      </c>
      <c r="J1559" s="30" t="s">
        <v>823</v>
      </c>
      <c r="K1559" s="30">
        <v>3</v>
      </c>
    </row>
    <row r="1560" spans="1:11" s="34" customFormat="1" ht="43.5" customHeight="1">
      <c r="A1560" s="27" t="s">
        <v>1065</v>
      </c>
      <c r="B1560" s="28" t="s">
        <v>3405</v>
      </c>
      <c r="C1560" s="27"/>
      <c r="D1560" s="27" t="s">
        <v>3404</v>
      </c>
      <c r="E1560" s="29" t="s">
        <v>3406</v>
      </c>
      <c r="F1560" s="30"/>
      <c r="G1560" s="31">
        <v>85.2426</v>
      </c>
      <c r="H1560" s="32">
        <f>G1560*1.23</f>
        <v>104.84839799999999</v>
      </c>
      <c r="I1560" s="33">
        <v>5035048085776</v>
      </c>
      <c r="J1560" s="30" t="s">
        <v>823</v>
      </c>
      <c r="K1560" s="30">
        <v>1</v>
      </c>
    </row>
    <row r="1561" spans="1:11" s="34" customFormat="1" ht="43.5" customHeight="1">
      <c r="A1561" s="27" t="s">
        <v>1065</v>
      </c>
      <c r="B1561" s="28" t="s">
        <v>3407</v>
      </c>
      <c r="C1561" s="27"/>
      <c r="D1561" s="27" t="s">
        <v>3404</v>
      </c>
      <c r="E1561" s="29" t="s">
        <v>3408</v>
      </c>
      <c r="F1561" s="30"/>
      <c r="G1561" s="31">
        <v>897.0345</v>
      </c>
      <c r="H1561" s="32">
        <f>G1561*1.23</f>
        <v>1103.352435</v>
      </c>
      <c r="I1561" s="33">
        <v>5035048085813</v>
      </c>
      <c r="J1561" s="30" t="s">
        <v>823</v>
      </c>
      <c r="K1561" s="30">
        <v>25</v>
      </c>
    </row>
    <row r="1562" spans="1:11" s="34" customFormat="1" ht="43.5" customHeight="1">
      <c r="A1562" s="27" t="s">
        <v>1065</v>
      </c>
      <c r="B1562" s="28" t="s">
        <v>3409</v>
      </c>
      <c r="C1562" s="27"/>
      <c r="D1562" s="27" t="s">
        <v>3410</v>
      </c>
      <c r="E1562" s="29" t="s">
        <v>3411</v>
      </c>
      <c r="F1562" s="30"/>
      <c r="G1562" s="31">
        <v>30.480749999999997</v>
      </c>
      <c r="H1562" s="32">
        <f>G1562*1.23</f>
        <v>37.491322499999995</v>
      </c>
      <c r="I1562" s="33">
        <v>5011402371310</v>
      </c>
      <c r="J1562" s="30" t="s">
        <v>909</v>
      </c>
      <c r="K1562" s="30">
        <v>1</v>
      </c>
    </row>
    <row r="1563" spans="1:11" s="34" customFormat="1" ht="43.5" customHeight="1">
      <c r="A1563" s="27" t="s">
        <v>1065</v>
      </c>
      <c r="B1563" s="28" t="s">
        <v>3412</v>
      </c>
      <c r="C1563" s="27"/>
      <c r="D1563" s="27" t="s">
        <v>3413</v>
      </c>
      <c r="E1563" s="29" t="s">
        <v>3414</v>
      </c>
      <c r="F1563" s="30"/>
      <c r="G1563" s="31">
        <v>510.71039999999994</v>
      </c>
      <c r="H1563" s="32">
        <f>G1563*1.23</f>
        <v>628.1737919999999</v>
      </c>
      <c r="I1563" s="33">
        <v>5035048078624</v>
      </c>
      <c r="J1563" s="30" t="s">
        <v>22</v>
      </c>
      <c r="K1563" s="30">
        <v>1</v>
      </c>
    </row>
    <row r="1564" spans="1:11" s="34" customFormat="1" ht="43.5" customHeight="1">
      <c r="A1564" s="27" t="s">
        <v>1065</v>
      </c>
      <c r="B1564" s="28" t="s">
        <v>3415</v>
      </c>
      <c r="C1564" s="27"/>
      <c r="D1564" s="27" t="s">
        <v>3413</v>
      </c>
      <c r="E1564" s="29" t="s">
        <v>3416</v>
      </c>
      <c r="F1564" s="30"/>
      <c r="G1564" s="31">
        <v>275.13404999999995</v>
      </c>
      <c r="H1564" s="32">
        <f>G1564*1.23</f>
        <v>338.4148814999999</v>
      </c>
      <c r="I1564" s="33">
        <v>5035048078631</v>
      </c>
      <c r="J1564" s="30" t="s">
        <v>22</v>
      </c>
      <c r="K1564" s="30">
        <v>1</v>
      </c>
    </row>
    <row r="1565" spans="1:11" s="34" customFormat="1" ht="43.5" customHeight="1">
      <c r="A1565" s="27" t="s">
        <v>1065</v>
      </c>
      <c r="B1565" s="28" t="s">
        <v>3417</v>
      </c>
      <c r="C1565" s="27"/>
      <c r="D1565" s="27" t="s">
        <v>3418</v>
      </c>
      <c r="E1565" s="29" t="s">
        <v>3419</v>
      </c>
      <c r="F1565" s="30"/>
      <c r="G1565" s="31">
        <v>48.6657</v>
      </c>
      <c r="H1565" s="32">
        <f>G1565*1.23</f>
        <v>59.858811</v>
      </c>
      <c r="I1565" s="33">
        <v>5035048082034</v>
      </c>
      <c r="J1565" s="30" t="s">
        <v>909</v>
      </c>
      <c r="K1565" s="30">
        <v>1</v>
      </c>
    </row>
    <row r="1566" spans="1:11" s="34" customFormat="1" ht="43.5" customHeight="1">
      <c r="A1566" s="27" t="s">
        <v>1065</v>
      </c>
      <c r="B1566" s="28" t="s">
        <v>3420</v>
      </c>
      <c r="C1566" s="27"/>
      <c r="D1566" s="27" t="s">
        <v>3421</v>
      </c>
      <c r="E1566" s="29" t="s">
        <v>3422</v>
      </c>
      <c r="F1566" s="30"/>
      <c r="G1566" s="31">
        <v>15.328349999999999</v>
      </c>
      <c r="H1566" s="32">
        <f>G1566*1.23</f>
        <v>18.8538705</v>
      </c>
      <c r="I1566" s="33">
        <v>5035048061497</v>
      </c>
      <c r="J1566" s="30" t="s">
        <v>22</v>
      </c>
      <c r="K1566" s="30">
        <v>1</v>
      </c>
    </row>
    <row r="1567" spans="1:11" s="34" customFormat="1" ht="43.5" customHeight="1">
      <c r="A1567" s="27" t="s">
        <v>1065</v>
      </c>
      <c r="B1567" s="28" t="s">
        <v>3423</v>
      </c>
      <c r="C1567" s="27"/>
      <c r="D1567" s="27" t="s">
        <v>3418</v>
      </c>
      <c r="E1567" s="29" t="s">
        <v>3424</v>
      </c>
      <c r="F1567" s="30"/>
      <c r="G1567" s="31">
        <v>39.226499999999994</v>
      </c>
      <c r="H1567" s="32">
        <f>G1567*1.23</f>
        <v>48.248594999999995</v>
      </c>
      <c r="I1567" s="33">
        <v>5035048083055</v>
      </c>
      <c r="J1567" s="30" t="s">
        <v>1336</v>
      </c>
      <c r="K1567" s="30">
        <v>1</v>
      </c>
    </row>
    <row r="1568" spans="1:11" s="34" customFormat="1" ht="43.5" customHeight="1">
      <c r="A1568" s="27" t="s">
        <v>1065</v>
      </c>
      <c r="B1568" s="28" t="s">
        <v>3425</v>
      </c>
      <c r="C1568" s="27"/>
      <c r="D1568" s="27" t="s">
        <v>3426</v>
      </c>
      <c r="E1568" s="29" t="s">
        <v>3427</v>
      </c>
      <c r="F1568" s="30"/>
      <c r="G1568" s="31">
        <v>144.06165</v>
      </c>
      <c r="H1568" s="32">
        <f>G1568*1.23</f>
        <v>177.19582949999997</v>
      </c>
      <c r="I1568" s="33">
        <v>5035048089804</v>
      </c>
      <c r="J1568" s="30" t="s">
        <v>22</v>
      </c>
      <c r="K1568" s="30"/>
    </row>
    <row r="1569" spans="1:11" s="34" customFormat="1" ht="43.5" customHeight="1">
      <c r="A1569" s="27" t="s">
        <v>1065</v>
      </c>
      <c r="B1569" s="28" t="s">
        <v>3428</v>
      </c>
      <c r="C1569" s="27"/>
      <c r="D1569" s="27" t="s">
        <v>3429</v>
      </c>
      <c r="E1569" s="29" t="s">
        <v>3422</v>
      </c>
      <c r="F1569" s="30"/>
      <c r="G1569" s="31">
        <v>90.71775</v>
      </c>
      <c r="H1569" s="32">
        <f>G1569*1.23</f>
        <v>111.5828325</v>
      </c>
      <c r="I1569" s="33">
        <v>5035048013274</v>
      </c>
      <c r="J1569" s="30" t="s">
        <v>22</v>
      </c>
      <c r="K1569" s="30">
        <v>1</v>
      </c>
    </row>
    <row r="1570" spans="1:11" s="34" customFormat="1" ht="43.5" customHeight="1">
      <c r="A1570" s="27" t="s">
        <v>1065</v>
      </c>
      <c r="B1570" s="28" t="s">
        <v>3430</v>
      </c>
      <c r="C1570" s="27"/>
      <c r="D1570" s="27" t="s">
        <v>3431</v>
      </c>
      <c r="E1570" s="29" t="s">
        <v>3432</v>
      </c>
      <c r="F1570" s="30"/>
      <c r="G1570" s="31">
        <v>51.118649999999995</v>
      </c>
      <c r="H1570" s="32">
        <f>G1570*1.23</f>
        <v>62.875939499999994</v>
      </c>
      <c r="I1570" s="33">
        <v>5035048052365</v>
      </c>
      <c r="J1570" s="30" t="s">
        <v>22</v>
      </c>
      <c r="K1570" s="30">
        <v>1</v>
      </c>
    </row>
    <row r="1571" spans="1:11" s="34" customFormat="1" ht="43.5" customHeight="1">
      <c r="A1571" s="27" t="s">
        <v>1065</v>
      </c>
      <c r="B1571" s="28" t="s">
        <v>3433</v>
      </c>
      <c r="C1571" s="27"/>
      <c r="D1571" s="27" t="s">
        <v>3431</v>
      </c>
      <c r="E1571" s="29" t="s">
        <v>3434</v>
      </c>
      <c r="F1571" s="30"/>
      <c r="G1571" s="31">
        <v>51.905249999999995</v>
      </c>
      <c r="H1571" s="32">
        <f>G1571*1.23</f>
        <v>63.84345749999999</v>
      </c>
      <c r="I1571" s="33">
        <v>5035048052372</v>
      </c>
      <c r="J1571" s="30" t="s">
        <v>22</v>
      </c>
      <c r="K1571" s="30">
        <v>1</v>
      </c>
    </row>
    <row r="1572" spans="1:11" s="34" customFormat="1" ht="43.5" customHeight="1">
      <c r="A1572" s="27" t="s">
        <v>1065</v>
      </c>
      <c r="B1572" s="28" t="s">
        <v>3435</v>
      </c>
      <c r="C1572" s="27"/>
      <c r="D1572" s="27" t="s">
        <v>3431</v>
      </c>
      <c r="E1572" s="29" t="s">
        <v>3436</v>
      </c>
      <c r="F1572" s="30"/>
      <c r="G1572" s="31">
        <v>52.71254999999999</v>
      </c>
      <c r="H1572" s="32">
        <f>G1572*1.23</f>
        <v>64.83643649999999</v>
      </c>
      <c r="I1572" s="33">
        <v>5035048052389</v>
      </c>
      <c r="J1572" s="30" t="s">
        <v>22</v>
      </c>
      <c r="K1572" s="30">
        <v>1</v>
      </c>
    </row>
    <row r="1573" spans="1:11" s="34" customFormat="1" ht="43.5" customHeight="1">
      <c r="A1573" s="27" t="s">
        <v>1065</v>
      </c>
      <c r="B1573" s="28" t="s">
        <v>3437</v>
      </c>
      <c r="C1573" s="27"/>
      <c r="D1573" s="27" t="s">
        <v>3431</v>
      </c>
      <c r="E1573" s="29" t="s">
        <v>3438</v>
      </c>
      <c r="F1573" s="30"/>
      <c r="G1573" s="31">
        <v>53.509499999999996</v>
      </c>
      <c r="H1573" s="32">
        <f>G1573*1.23</f>
        <v>65.81668499999999</v>
      </c>
      <c r="I1573" s="33">
        <v>5035048052396</v>
      </c>
      <c r="J1573" s="30" t="s">
        <v>22</v>
      </c>
      <c r="K1573" s="30">
        <v>1</v>
      </c>
    </row>
    <row r="1574" spans="1:11" s="34" customFormat="1" ht="43.5" customHeight="1">
      <c r="A1574" s="27" t="s">
        <v>1065</v>
      </c>
      <c r="B1574" s="28" t="s">
        <v>3439</v>
      </c>
      <c r="C1574" s="27"/>
      <c r="D1574" s="27" t="s">
        <v>3440</v>
      </c>
      <c r="E1574" s="29" t="s">
        <v>3441</v>
      </c>
      <c r="F1574" s="30"/>
      <c r="G1574" s="31">
        <v>23.960249999999995</v>
      </c>
      <c r="H1574" s="32">
        <f>G1574*1.23</f>
        <v>29.471107499999995</v>
      </c>
      <c r="I1574" s="33">
        <v>5035048052402</v>
      </c>
      <c r="J1574" s="30" t="s">
        <v>22</v>
      </c>
      <c r="K1574" s="30">
        <v>1</v>
      </c>
    </row>
    <row r="1575" spans="1:11" s="34" customFormat="1" ht="43.5" customHeight="1">
      <c r="A1575" s="27" t="s">
        <v>1065</v>
      </c>
      <c r="B1575" s="28" t="s">
        <v>3442</v>
      </c>
      <c r="C1575" s="27"/>
      <c r="D1575" s="27" t="s">
        <v>3440</v>
      </c>
      <c r="E1575" s="29" t="s">
        <v>3443</v>
      </c>
      <c r="F1575" s="30"/>
      <c r="G1575" s="31">
        <v>24.7572</v>
      </c>
      <c r="H1575" s="32">
        <f>G1575*1.23</f>
        <v>30.451356</v>
      </c>
      <c r="I1575" s="33">
        <v>5035048052419</v>
      </c>
      <c r="J1575" s="30" t="s">
        <v>22</v>
      </c>
      <c r="K1575" s="30">
        <v>1</v>
      </c>
    </row>
    <row r="1576" spans="1:11" s="34" customFormat="1" ht="43.5" customHeight="1">
      <c r="A1576" s="27" t="s">
        <v>1065</v>
      </c>
      <c r="B1576" s="28" t="s">
        <v>3444</v>
      </c>
      <c r="C1576" s="27"/>
      <c r="D1576" s="27" t="s">
        <v>3440</v>
      </c>
      <c r="E1576" s="29" t="s">
        <v>3445</v>
      </c>
      <c r="F1576" s="30"/>
      <c r="G1576" s="31">
        <v>25.55415</v>
      </c>
      <c r="H1576" s="32">
        <f>G1576*1.23</f>
        <v>31.4316045</v>
      </c>
      <c r="I1576" s="33">
        <v>5035048031759</v>
      </c>
      <c r="J1576" s="30" t="s">
        <v>22</v>
      </c>
      <c r="K1576" s="30">
        <v>1</v>
      </c>
    </row>
    <row r="1577" spans="1:11" s="34" customFormat="1" ht="43.5" customHeight="1">
      <c r="A1577" s="27" t="s">
        <v>1065</v>
      </c>
      <c r="B1577" s="28" t="s">
        <v>3446</v>
      </c>
      <c r="C1577" s="27"/>
      <c r="D1577" s="27" t="s">
        <v>3440</v>
      </c>
      <c r="E1577" s="29" t="s">
        <v>3447</v>
      </c>
      <c r="F1577" s="30"/>
      <c r="G1577" s="31">
        <v>26.361449999999998</v>
      </c>
      <c r="H1577" s="32">
        <f>G1577*1.23</f>
        <v>32.4245835</v>
      </c>
      <c r="I1577" s="33">
        <v>5035048031766</v>
      </c>
      <c r="J1577" s="30" t="s">
        <v>22</v>
      </c>
      <c r="K1577" s="30">
        <v>1</v>
      </c>
    </row>
    <row r="1578" spans="1:11" s="34" customFormat="1" ht="43.5" customHeight="1">
      <c r="A1578" s="27" t="s">
        <v>1065</v>
      </c>
      <c r="B1578" s="28" t="s">
        <v>3448</v>
      </c>
      <c r="C1578" s="27"/>
      <c r="D1578" s="27" t="s">
        <v>3449</v>
      </c>
      <c r="E1578" s="29" t="s">
        <v>3450</v>
      </c>
      <c r="F1578" s="30"/>
      <c r="G1578" s="31">
        <v>25.55415</v>
      </c>
      <c r="H1578" s="32">
        <f>G1578*1.23</f>
        <v>31.4316045</v>
      </c>
      <c r="I1578" s="33">
        <v>5035048031780</v>
      </c>
      <c r="J1578" s="30" t="s">
        <v>22</v>
      </c>
      <c r="K1578" s="30">
        <v>3</v>
      </c>
    </row>
    <row r="1579" spans="1:11" s="34" customFormat="1" ht="43.5" customHeight="1">
      <c r="A1579" s="27" t="s">
        <v>1065</v>
      </c>
      <c r="B1579" s="28" t="s">
        <v>3451</v>
      </c>
      <c r="C1579" s="27"/>
      <c r="D1579" s="27" t="s">
        <v>3452</v>
      </c>
      <c r="E1579" s="29" t="s">
        <v>3453</v>
      </c>
      <c r="F1579" s="30"/>
      <c r="G1579" s="31">
        <v>102.85829999999999</v>
      </c>
      <c r="H1579" s="32">
        <f>G1579*1.23</f>
        <v>126.51570899999999</v>
      </c>
      <c r="I1579" s="33">
        <v>5035048031810</v>
      </c>
      <c r="J1579" s="30" t="s">
        <v>22</v>
      </c>
      <c r="K1579" s="30">
        <v>1</v>
      </c>
    </row>
    <row r="1580" spans="1:11" s="34" customFormat="1" ht="43.5" customHeight="1">
      <c r="A1580" s="27" t="s">
        <v>1065</v>
      </c>
      <c r="B1580" s="28" t="s">
        <v>3454</v>
      </c>
      <c r="C1580" s="27"/>
      <c r="D1580" s="27" t="s">
        <v>3455</v>
      </c>
      <c r="E1580" s="29" t="s">
        <v>3456</v>
      </c>
      <c r="F1580" s="30"/>
      <c r="G1580" s="31">
        <v>16.77735</v>
      </c>
      <c r="H1580" s="32">
        <f>G1580*1.23</f>
        <v>20.636140499999996</v>
      </c>
      <c r="I1580" s="33">
        <v>5035048031995</v>
      </c>
      <c r="J1580" s="30" t="s">
        <v>22</v>
      </c>
      <c r="K1580" s="30">
        <v>1</v>
      </c>
    </row>
    <row r="1581" spans="1:11" s="34" customFormat="1" ht="43.5" customHeight="1">
      <c r="A1581" s="27" t="s">
        <v>1065</v>
      </c>
      <c r="B1581" s="28" t="s">
        <v>3457</v>
      </c>
      <c r="C1581" s="27"/>
      <c r="D1581" s="27" t="s">
        <v>3158</v>
      </c>
      <c r="E1581" s="29" t="s">
        <v>3458</v>
      </c>
      <c r="F1581" s="30"/>
      <c r="G1581" s="31">
        <v>945.7829999999999</v>
      </c>
      <c r="H1581" s="32">
        <f>G1581*1.23</f>
        <v>1163.3130899999999</v>
      </c>
      <c r="I1581" s="33">
        <v>5035048060452</v>
      </c>
      <c r="J1581" s="30" t="s">
        <v>22</v>
      </c>
      <c r="K1581" s="30">
        <v>18</v>
      </c>
    </row>
    <row r="1582" spans="1:11" s="34" customFormat="1" ht="43.5" customHeight="1">
      <c r="A1582" s="27" t="s">
        <v>1065</v>
      </c>
      <c r="B1582" s="28" t="s">
        <v>3459</v>
      </c>
      <c r="C1582" s="27"/>
      <c r="D1582" s="27" t="s">
        <v>3460</v>
      </c>
      <c r="E1582" s="29" t="s">
        <v>3461</v>
      </c>
      <c r="F1582" s="30"/>
      <c r="G1582" s="31">
        <v>47.95155</v>
      </c>
      <c r="H1582" s="32">
        <f>G1582*1.23</f>
        <v>58.980406499999994</v>
      </c>
      <c r="I1582" s="33">
        <v>5035048060421</v>
      </c>
      <c r="J1582" s="30" t="s">
        <v>909</v>
      </c>
      <c r="K1582" s="30">
        <v>11</v>
      </c>
    </row>
    <row r="1583" spans="1:11" s="34" customFormat="1" ht="43.5" customHeight="1">
      <c r="A1583" s="27" t="s">
        <v>1065</v>
      </c>
      <c r="B1583" s="28" t="s">
        <v>3462</v>
      </c>
      <c r="C1583" s="27"/>
      <c r="D1583" s="27" t="s">
        <v>3463</v>
      </c>
      <c r="E1583" s="29" t="s">
        <v>3464</v>
      </c>
      <c r="F1583" s="30"/>
      <c r="G1583" s="31">
        <v>38.6469</v>
      </c>
      <c r="H1583" s="32">
        <f>G1583*1.23</f>
        <v>47.535687</v>
      </c>
      <c r="I1583" s="33">
        <v>5035048060438</v>
      </c>
      <c r="J1583" s="30" t="s">
        <v>22</v>
      </c>
      <c r="K1583" s="30">
        <v>11</v>
      </c>
    </row>
    <row r="1584" spans="1:11" s="34" customFormat="1" ht="43.5" customHeight="1">
      <c r="A1584" s="27" t="s">
        <v>1065</v>
      </c>
      <c r="B1584" s="28" t="s">
        <v>3465</v>
      </c>
      <c r="C1584" s="27"/>
      <c r="D1584" s="27" t="s">
        <v>3466</v>
      </c>
      <c r="E1584" s="29" t="s">
        <v>3467</v>
      </c>
      <c r="F1584" s="30"/>
      <c r="G1584" s="31">
        <v>48.68639999999999</v>
      </c>
      <c r="H1584" s="32">
        <f>G1584*1.23</f>
        <v>59.88427199999999</v>
      </c>
      <c r="I1584" s="33">
        <v>5035048060445</v>
      </c>
      <c r="J1584" s="30" t="s">
        <v>22</v>
      </c>
      <c r="K1584" s="30">
        <v>11</v>
      </c>
    </row>
    <row r="1585" spans="1:11" s="34" customFormat="1" ht="43.5" customHeight="1">
      <c r="A1585" s="27" t="s">
        <v>1065</v>
      </c>
      <c r="B1585" s="28" t="s">
        <v>3468</v>
      </c>
      <c r="C1585" s="27"/>
      <c r="D1585" s="27" t="s">
        <v>3469</v>
      </c>
      <c r="E1585" s="29" t="s">
        <v>3470</v>
      </c>
      <c r="F1585" s="30"/>
      <c r="G1585" s="31">
        <v>156.27465</v>
      </c>
      <c r="H1585" s="32">
        <f>G1585*1.23</f>
        <v>192.21781950000002</v>
      </c>
      <c r="I1585" s="33">
        <v>5035048082553</v>
      </c>
      <c r="J1585" s="30" t="s">
        <v>22</v>
      </c>
      <c r="K1585" s="30">
        <v>1</v>
      </c>
    </row>
    <row r="1586" spans="1:11" s="34" customFormat="1" ht="43.5" customHeight="1">
      <c r="A1586" s="27" t="s">
        <v>1065</v>
      </c>
      <c r="B1586" s="28" t="s">
        <v>3471</v>
      </c>
      <c r="C1586" s="27"/>
      <c r="D1586" s="27" t="s">
        <v>3132</v>
      </c>
      <c r="E1586" s="29" t="s">
        <v>3472</v>
      </c>
      <c r="F1586" s="30"/>
      <c r="G1586" s="31">
        <v>168.58079999999998</v>
      </c>
      <c r="H1586" s="32">
        <f>G1586*1.23</f>
        <v>207.35438399999998</v>
      </c>
      <c r="I1586" s="33">
        <v>5035048089811</v>
      </c>
      <c r="J1586" s="30" t="s">
        <v>22</v>
      </c>
      <c r="K1586" s="30">
        <v>15</v>
      </c>
    </row>
    <row r="1587" spans="1:11" s="34" customFormat="1" ht="43.5" customHeight="1">
      <c r="A1587" s="27" t="s">
        <v>1065</v>
      </c>
      <c r="B1587" s="28" t="s">
        <v>3473</v>
      </c>
      <c r="C1587" s="27"/>
      <c r="D1587" s="27" t="s">
        <v>3474</v>
      </c>
      <c r="E1587" s="29" t="s">
        <v>3475</v>
      </c>
      <c r="F1587" s="30"/>
      <c r="G1587" s="31">
        <v>147.17699999999996</v>
      </c>
      <c r="H1587" s="32">
        <f>G1587*1.23</f>
        <v>181.02770999999996</v>
      </c>
      <c r="I1587" s="33">
        <v>5035048072189</v>
      </c>
      <c r="J1587" s="30" t="s">
        <v>1336</v>
      </c>
      <c r="K1587" s="30">
        <v>13</v>
      </c>
    </row>
    <row r="1588" spans="1:11" s="34" customFormat="1" ht="43.5" customHeight="1">
      <c r="A1588" s="27" t="s">
        <v>1065</v>
      </c>
      <c r="B1588" s="28" t="s">
        <v>3476</v>
      </c>
      <c r="C1588" s="27"/>
      <c r="D1588" s="27" t="s">
        <v>3474</v>
      </c>
      <c r="E1588" s="29" t="s">
        <v>3477</v>
      </c>
      <c r="F1588" s="30"/>
      <c r="G1588" s="31">
        <v>173.62124999999997</v>
      </c>
      <c r="H1588" s="32">
        <f>G1588*1.23</f>
        <v>213.55413749999997</v>
      </c>
      <c r="I1588" s="33">
        <v>5035048072196</v>
      </c>
      <c r="J1588" s="30" t="s">
        <v>22</v>
      </c>
      <c r="K1588" s="30">
        <v>19</v>
      </c>
    </row>
    <row r="1589" spans="1:11" s="34" customFormat="1" ht="43.5" customHeight="1">
      <c r="A1589" s="27" t="s">
        <v>1065</v>
      </c>
      <c r="B1589" s="28" t="s">
        <v>3478</v>
      </c>
      <c r="C1589" s="27"/>
      <c r="D1589" s="27" t="s">
        <v>3479</v>
      </c>
      <c r="E1589" s="29" t="s">
        <v>3480</v>
      </c>
      <c r="F1589" s="30"/>
      <c r="G1589" s="31">
        <v>119.77019999999999</v>
      </c>
      <c r="H1589" s="32">
        <f>G1589*1.23</f>
        <v>147.317346</v>
      </c>
      <c r="I1589" s="33">
        <v>5035048031704</v>
      </c>
      <c r="J1589" s="30" t="s">
        <v>1336</v>
      </c>
      <c r="K1589" s="30">
        <v>19</v>
      </c>
    </row>
    <row r="1590" spans="1:11" s="34" customFormat="1" ht="43.5" customHeight="1">
      <c r="A1590" s="27" t="s">
        <v>1065</v>
      </c>
      <c r="B1590" s="28" t="s">
        <v>3481</v>
      </c>
      <c r="C1590" s="27"/>
      <c r="D1590" s="27" t="s">
        <v>3482</v>
      </c>
      <c r="E1590" s="29" t="s">
        <v>3483</v>
      </c>
      <c r="F1590" s="30"/>
      <c r="G1590" s="31">
        <v>179.53109999999998</v>
      </c>
      <c r="H1590" s="32">
        <f>G1590*1.23</f>
        <v>220.82325299999997</v>
      </c>
      <c r="I1590" s="33">
        <v>5035048072202</v>
      </c>
      <c r="J1590" s="30" t="s">
        <v>22</v>
      </c>
      <c r="K1590" s="30">
        <v>29</v>
      </c>
    </row>
    <row r="1591" spans="1:11" s="34" customFormat="1" ht="43.5" customHeight="1">
      <c r="A1591" s="27" t="s">
        <v>1065</v>
      </c>
      <c r="B1591" s="28" t="s">
        <v>3484</v>
      </c>
      <c r="C1591" s="27"/>
      <c r="D1591" s="27" t="s">
        <v>3485</v>
      </c>
      <c r="E1591" s="29" t="s">
        <v>3486</v>
      </c>
      <c r="F1591" s="30"/>
      <c r="G1591" s="31">
        <v>379.92779999999993</v>
      </c>
      <c r="H1591" s="32">
        <f>G1591*1.23</f>
        <v>467.3111939999999</v>
      </c>
      <c r="I1591" s="33">
        <v>5035048060285</v>
      </c>
      <c r="J1591" s="30" t="s">
        <v>1336</v>
      </c>
      <c r="K1591" s="30">
        <v>29</v>
      </c>
    </row>
    <row r="1592" spans="1:11" s="34" customFormat="1" ht="43.5" customHeight="1">
      <c r="A1592" s="27" t="s">
        <v>1065</v>
      </c>
      <c r="B1592" s="28" t="s">
        <v>3487</v>
      </c>
      <c r="C1592" s="27"/>
      <c r="D1592" s="27" t="s">
        <v>3482</v>
      </c>
      <c r="E1592" s="29" t="s">
        <v>3488</v>
      </c>
      <c r="F1592" s="30"/>
      <c r="G1592" s="31">
        <v>223.13565</v>
      </c>
      <c r="H1592" s="32">
        <f>G1592*1.23</f>
        <v>274.4568495</v>
      </c>
      <c r="I1592" s="33">
        <v>5035048072257</v>
      </c>
      <c r="J1592" s="30" t="s">
        <v>1336</v>
      </c>
      <c r="K1592" s="30">
        <v>10</v>
      </c>
    </row>
    <row r="1593" spans="1:11" s="34" customFormat="1" ht="43.5" customHeight="1">
      <c r="A1593" s="27" t="s">
        <v>1065</v>
      </c>
      <c r="B1593" s="28" t="s">
        <v>3489</v>
      </c>
      <c r="C1593" s="27"/>
      <c r="D1593" s="27" t="s">
        <v>3482</v>
      </c>
      <c r="E1593" s="29" t="s">
        <v>3490</v>
      </c>
      <c r="F1593" s="30"/>
      <c r="G1593" s="31">
        <v>371.84444999999994</v>
      </c>
      <c r="H1593" s="32">
        <f>G1593*1.23</f>
        <v>457.36867349999994</v>
      </c>
      <c r="I1593" s="33">
        <v>5035048072288</v>
      </c>
      <c r="J1593" s="30" t="s">
        <v>1336</v>
      </c>
      <c r="K1593" s="30">
        <v>36</v>
      </c>
    </row>
    <row r="1594" spans="1:11" s="34" customFormat="1" ht="43.5" customHeight="1">
      <c r="A1594" s="27" t="s">
        <v>1065</v>
      </c>
      <c r="B1594" s="28" t="s">
        <v>3491</v>
      </c>
      <c r="C1594" s="27"/>
      <c r="D1594" s="27" t="s">
        <v>3135</v>
      </c>
      <c r="E1594" s="29" t="s">
        <v>3492</v>
      </c>
      <c r="F1594" s="30"/>
      <c r="G1594" s="31">
        <v>72.5949</v>
      </c>
      <c r="H1594" s="32">
        <f>G1594*1.23</f>
        <v>89.291727</v>
      </c>
      <c r="I1594" s="33">
        <v>5035048078372</v>
      </c>
      <c r="J1594" s="30" t="s">
        <v>909</v>
      </c>
      <c r="K1594" s="30">
        <v>1</v>
      </c>
    </row>
    <row r="1595" spans="1:11" s="34" customFormat="1" ht="43.5" customHeight="1">
      <c r="A1595" s="27" t="s">
        <v>1065</v>
      </c>
      <c r="B1595" s="28" t="s">
        <v>3493</v>
      </c>
      <c r="C1595" s="27"/>
      <c r="D1595" s="27" t="s">
        <v>3132</v>
      </c>
      <c r="E1595" s="29" t="s">
        <v>3494</v>
      </c>
      <c r="F1595" s="30"/>
      <c r="G1595" s="31">
        <v>243.5976</v>
      </c>
      <c r="H1595" s="32">
        <f>G1595*1.23</f>
        <v>299.625048</v>
      </c>
      <c r="I1595" s="33">
        <v>5035048089828</v>
      </c>
      <c r="J1595" s="30" t="s">
        <v>22</v>
      </c>
      <c r="K1595" s="30">
        <v>20</v>
      </c>
    </row>
    <row r="1596" spans="1:11" s="34" customFormat="1" ht="43.5" customHeight="1">
      <c r="A1596" s="27" t="s">
        <v>1065</v>
      </c>
      <c r="B1596" s="28" t="s">
        <v>3495</v>
      </c>
      <c r="C1596" s="27"/>
      <c r="D1596" s="27" t="s">
        <v>3132</v>
      </c>
      <c r="E1596" s="29" t="s">
        <v>3496</v>
      </c>
      <c r="F1596" s="30"/>
      <c r="G1596" s="31">
        <v>210.62249999999997</v>
      </c>
      <c r="H1596" s="32">
        <f>G1596*1.23</f>
        <v>259.06567499999994</v>
      </c>
      <c r="I1596" s="33">
        <v>5035048089835</v>
      </c>
      <c r="J1596" s="30" t="s">
        <v>22</v>
      </c>
      <c r="K1596" s="30">
        <v>15</v>
      </c>
    </row>
    <row r="1597" spans="1:11" s="34" customFormat="1" ht="43.5" customHeight="1">
      <c r="A1597" s="27" t="s">
        <v>1065</v>
      </c>
      <c r="B1597" s="28" t="s">
        <v>3497</v>
      </c>
      <c r="C1597" s="27"/>
      <c r="D1597" s="27" t="s">
        <v>3135</v>
      </c>
      <c r="E1597" s="29" t="s">
        <v>3498</v>
      </c>
      <c r="F1597" s="30"/>
      <c r="G1597" s="31">
        <v>79.91234999999999</v>
      </c>
      <c r="H1597" s="32">
        <f>G1597*1.23</f>
        <v>98.29219049999999</v>
      </c>
      <c r="I1597" s="33">
        <v>5035048083727</v>
      </c>
      <c r="J1597" s="30" t="s">
        <v>909</v>
      </c>
      <c r="K1597" s="30">
        <v>1</v>
      </c>
    </row>
    <row r="1598" spans="1:11" s="34" customFormat="1" ht="43.5" customHeight="1">
      <c r="A1598" s="27" t="s">
        <v>1065</v>
      </c>
      <c r="B1598" s="28" t="s">
        <v>3499</v>
      </c>
      <c r="C1598" s="27"/>
      <c r="D1598" s="27" t="s">
        <v>1155</v>
      </c>
      <c r="E1598" s="29" t="s">
        <v>3500</v>
      </c>
      <c r="F1598" s="30" t="s">
        <v>104</v>
      </c>
      <c r="G1598" s="31">
        <v>206.99999999999997</v>
      </c>
      <c r="H1598" s="32">
        <f>G1598*1.23</f>
        <v>254.60999999999996</v>
      </c>
      <c r="I1598" s="33">
        <v>5035048098479</v>
      </c>
      <c r="J1598" s="30" t="s">
        <v>3501</v>
      </c>
      <c r="K1598" s="30">
        <v>1</v>
      </c>
    </row>
    <row r="1599" spans="1:11" s="34" customFormat="1" ht="43.5" customHeight="1">
      <c r="A1599" s="27" t="s">
        <v>1065</v>
      </c>
      <c r="B1599" s="28" t="s">
        <v>3502</v>
      </c>
      <c r="C1599" s="27"/>
      <c r="D1599" s="27" t="s">
        <v>3158</v>
      </c>
      <c r="E1599" s="29" t="s">
        <v>3503</v>
      </c>
      <c r="F1599" s="30"/>
      <c r="G1599" s="31">
        <v>12.626999999999999</v>
      </c>
      <c r="H1599" s="32">
        <f>G1599*1.23</f>
        <v>15.531209999999998</v>
      </c>
      <c r="I1599" s="33">
        <v>5035048082270</v>
      </c>
      <c r="J1599" s="30" t="s">
        <v>1336</v>
      </c>
      <c r="K1599" s="30">
        <v>5</v>
      </c>
    </row>
    <row r="1600" spans="1:11" s="34" customFormat="1" ht="43.5" customHeight="1">
      <c r="A1600" s="27" t="s">
        <v>1065</v>
      </c>
      <c r="B1600" s="28" t="s">
        <v>3504</v>
      </c>
      <c r="C1600" s="27"/>
      <c r="D1600" s="27" t="s">
        <v>3158</v>
      </c>
      <c r="E1600" s="29" t="s">
        <v>3505</v>
      </c>
      <c r="F1600" s="30"/>
      <c r="G1600" s="31">
        <v>23.4531</v>
      </c>
      <c r="H1600" s="32">
        <f>G1600*1.23</f>
        <v>28.847313</v>
      </c>
      <c r="I1600" s="33">
        <v>5035048089439</v>
      </c>
      <c r="J1600" s="30" t="s">
        <v>22</v>
      </c>
      <c r="K1600" s="30">
        <v>5</v>
      </c>
    </row>
    <row r="1601" spans="1:11" s="34" customFormat="1" ht="43.5" customHeight="1">
      <c r="A1601" s="27" t="s">
        <v>1065</v>
      </c>
      <c r="B1601" s="28" t="s">
        <v>3506</v>
      </c>
      <c r="C1601" s="27"/>
      <c r="D1601" s="27" t="s">
        <v>3158</v>
      </c>
      <c r="E1601" s="29" t="s">
        <v>3507</v>
      </c>
      <c r="F1601" s="30"/>
      <c r="G1601" s="31">
        <v>23.4531</v>
      </c>
      <c r="H1601" s="32">
        <f>G1601*1.23</f>
        <v>28.847313</v>
      </c>
      <c r="I1601" s="33">
        <v>5035048089446</v>
      </c>
      <c r="J1601" s="30" t="s">
        <v>22</v>
      </c>
      <c r="K1601" s="30">
        <v>5</v>
      </c>
    </row>
    <row r="1602" spans="1:11" s="34" customFormat="1" ht="43.5" customHeight="1">
      <c r="A1602" s="27" t="s">
        <v>1065</v>
      </c>
      <c r="B1602" s="28" t="s">
        <v>3508</v>
      </c>
      <c r="C1602" s="27"/>
      <c r="D1602" s="27" t="s">
        <v>3158</v>
      </c>
      <c r="E1602" s="29" t="s">
        <v>3509</v>
      </c>
      <c r="F1602" s="30"/>
      <c r="G1602" s="31">
        <v>23.4531</v>
      </c>
      <c r="H1602" s="32">
        <f>G1602*1.23</f>
        <v>28.847313</v>
      </c>
      <c r="I1602" s="33">
        <v>5035048089453</v>
      </c>
      <c r="J1602" s="30" t="s">
        <v>22</v>
      </c>
      <c r="K1602" s="30">
        <v>5</v>
      </c>
    </row>
    <row r="1603" spans="1:11" s="34" customFormat="1" ht="43.5" customHeight="1">
      <c r="A1603" s="27" t="s">
        <v>1065</v>
      </c>
      <c r="B1603" s="28" t="s">
        <v>3510</v>
      </c>
      <c r="C1603" s="27"/>
      <c r="D1603" s="27" t="s">
        <v>3158</v>
      </c>
      <c r="E1603" s="29" t="s">
        <v>3511</v>
      </c>
      <c r="F1603" s="30"/>
      <c r="G1603" s="31">
        <v>13.630949999999999</v>
      </c>
      <c r="H1603" s="32">
        <f>G1603*1.23</f>
        <v>16.7660685</v>
      </c>
      <c r="I1603" s="33">
        <v>5035048082317</v>
      </c>
      <c r="J1603" s="30" t="s">
        <v>22</v>
      </c>
      <c r="K1603" s="30">
        <v>5</v>
      </c>
    </row>
    <row r="1604" spans="1:11" s="34" customFormat="1" ht="43.5" customHeight="1">
      <c r="A1604" s="27" t="s">
        <v>1065</v>
      </c>
      <c r="B1604" s="28" t="s">
        <v>3512</v>
      </c>
      <c r="C1604" s="27"/>
      <c r="D1604" s="27" t="s">
        <v>3158</v>
      </c>
      <c r="E1604" s="29" t="s">
        <v>3513</v>
      </c>
      <c r="F1604" s="30"/>
      <c r="G1604" s="31">
        <v>25.78185</v>
      </c>
      <c r="H1604" s="32">
        <f>G1604*1.23</f>
        <v>31.7116755</v>
      </c>
      <c r="I1604" s="33">
        <v>5035048089460</v>
      </c>
      <c r="J1604" s="30" t="s">
        <v>22</v>
      </c>
      <c r="K1604" s="30">
        <v>5</v>
      </c>
    </row>
    <row r="1605" spans="1:11" s="34" customFormat="1" ht="43.5" customHeight="1">
      <c r="A1605" s="27" t="s">
        <v>1065</v>
      </c>
      <c r="B1605" s="28" t="s">
        <v>3514</v>
      </c>
      <c r="C1605" s="27"/>
      <c r="D1605" s="27" t="s">
        <v>3158</v>
      </c>
      <c r="E1605" s="29" t="s">
        <v>3515</v>
      </c>
      <c r="F1605" s="30"/>
      <c r="G1605" s="31">
        <v>25.78185</v>
      </c>
      <c r="H1605" s="32">
        <f>G1605*1.23</f>
        <v>31.7116755</v>
      </c>
      <c r="I1605" s="33">
        <v>5035048089477</v>
      </c>
      <c r="J1605" s="30" t="s">
        <v>22</v>
      </c>
      <c r="K1605" s="30">
        <v>5</v>
      </c>
    </row>
    <row r="1606" spans="1:11" s="34" customFormat="1" ht="43.5" customHeight="1">
      <c r="A1606" s="27" t="s">
        <v>1065</v>
      </c>
      <c r="B1606" s="28" t="s">
        <v>3516</v>
      </c>
      <c r="C1606" s="27"/>
      <c r="D1606" s="27" t="s">
        <v>3158</v>
      </c>
      <c r="E1606" s="29" t="s">
        <v>3517</v>
      </c>
      <c r="F1606" s="30"/>
      <c r="G1606" s="31">
        <v>17.853749999999998</v>
      </c>
      <c r="H1606" s="32">
        <f>G1606*1.23</f>
        <v>21.960112499999997</v>
      </c>
      <c r="I1606" s="33">
        <v>5035048082331</v>
      </c>
      <c r="J1606" s="30" t="s">
        <v>22</v>
      </c>
      <c r="K1606" s="30">
        <v>5</v>
      </c>
    </row>
    <row r="1607" spans="1:11" s="34" customFormat="1" ht="43.5" customHeight="1">
      <c r="A1607" s="27" t="s">
        <v>1065</v>
      </c>
      <c r="B1607" s="28" t="s">
        <v>3518</v>
      </c>
      <c r="C1607" s="27"/>
      <c r="D1607" s="27" t="s">
        <v>3158</v>
      </c>
      <c r="E1607" s="29" t="s">
        <v>3519</v>
      </c>
      <c r="F1607" s="30"/>
      <c r="G1607" s="31">
        <v>25.78185</v>
      </c>
      <c r="H1607" s="32">
        <f>G1607*1.23</f>
        <v>31.7116755</v>
      </c>
      <c r="I1607" s="33">
        <v>5035048089484</v>
      </c>
      <c r="J1607" s="30" t="s">
        <v>22</v>
      </c>
      <c r="K1607" s="30">
        <v>5</v>
      </c>
    </row>
    <row r="1608" spans="1:11" s="34" customFormat="1" ht="43.5" customHeight="1">
      <c r="A1608" s="27" t="s">
        <v>1065</v>
      </c>
      <c r="B1608" s="28" t="s">
        <v>3520</v>
      </c>
      <c r="C1608" s="27"/>
      <c r="D1608" s="27" t="s">
        <v>3033</v>
      </c>
      <c r="E1608" s="29" t="s">
        <v>3521</v>
      </c>
      <c r="F1608" s="30"/>
      <c r="G1608" s="31">
        <v>106.8534</v>
      </c>
      <c r="H1608" s="32">
        <f>G1608*1.23</f>
        <v>131.42968199999999</v>
      </c>
      <c r="I1608" s="33">
        <v>5035048061411</v>
      </c>
      <c r="J1608" s="30" t="s">
        <v>1336</v>
      </c>
      <c r="K1608" s="30">
        <v>1</v>
      </c>
    </row>
    <row r="1609" spans="1:11" s="34" customFormat="1" ht="43.5" customHeight="1">
      <c r="A1609" s="27" t="s">
        <v>1065</v>
      </c>
      <c r="B1609" s="28" t="s">
        <v>3522</v>
      </c>
      <c r="C1609" s="27"/>
      <c r="D1609" s="27" t="s">
        <v>3033</v>
      </c>
      <c r="E1609" s="29" t="s">
        <v>3523</v>
      </c>
      <c r="F1609" s="30"/>
      <c r="G1609" s="31">
        <v>106.8534</v>
      </c>
      <c r="H1609" s="32">
        <f>G1609*1.23</f>
        <v>131.42968199999999</v>
      </c>
      <c r="I1609" s="33">
        <v>5035048061428</v>
      </c>
      <c r="J1609" s="30" t="s">
        <v>1336</v>
      </c>
      <c r="K1609" s="30">
        <v>1</v>
      </c>
    </row>
    <row r="1610" spans="1:11" s="34" customFormat="1" ht="43.5" customHeight="1">
      <c r="A1610" s="27" t="s">
        <v>1065</v>
      </c>
      <c r="B1610" s="28" t="s">
        <v>3524</v>
      </c>
      <c r="C1610" s="27"/>
      <c r="D1610" s="27" t="s">
        <v>3033</v>
      </c>
      <c r="E1610" s="29" t="s">
        <v>3525</v>
      </c>
      <c r="F1610" s="30"/>
      <c r="G1610" s="31">
        <v>277.12125</v>
      </c>
      <c r="H1610" s="32">
        <f>G1610*1.23</f>
        <v>340.8591375</v>
      </c>
      <c r="I1610" s="33">
        <v>5035048034514</v>
      </c>
      <c r="J1610" s="30" t="s">
        <v>1336</v>
      </c>
      <c r="K1610" s="30">
        <v>1</v>
      </c>
    </row>
    <row r="1611" spans="1:11" s="34" customFormat="1" ht="43.5" customHeight="1">
      <c r="A1611" s="27" t="s">
        <v>1065</v>
      </c>
      <c r="B1611" s="28" t="s">
        <v>3526</v>
      </c>
      <c r="C1611" s="27"/>
      <c r="D1611" s="27" t="s">
        <v>3033</v>
      </c>
      <c r="E1611" s="29" t="s">
        <v>3527</v>
      </c>
      <c r="F1611" s="30"/>
      <c r="G1611" s="31">
        <v>346.49729999999994</v>
      </c>
      <c r="H1611" s="32">
        <f>G1611*1.23</f>
        <v>426.1916789999999</v>
      </c>
      <c r="I1611" s="33">
        <v>5035048034521</v>
      </c>
      <c r="J1611" s="30" t="s">
        <v>1336</v>
      </c>
      <c r="K1611" s="30">
        <v>1</v>
      </c>
    </row>
    <row r="1612" spans="1:11" s="37" customFormat="1" ht="43.5" customHeight="1">
      <c r="A1612" s="27" t="s">
        <v>1065</v>
      </c>
      <c r="B1612" s="28" t="s">
        <v>3528</v>
      </c>
      <c r="C1612" s="27"/>
      <c r="D1612" s="27" t="s">
        <v>3529</v>
      </c>
      <c r="E1612" s="29" t="s">
        <v>3530</v>
      </c>
      <c r="F1612" s="30"/>
      <c r="G1612" s="31">
        <v>47.10285</v>
      </c>
      <c r="H1612" s="32">
        <f>G1612*1.23</f>
        <v>57.936505499999996</v>
      </c>
      <c r="I1612" s="33">
        <v>5011402370474</v>
      </c>
      <c r="J1612" s="30" t="s">
        <v>22</v>
      </c>
      <c r="K1612" s="30">
        <v>1</v>
      </c>
    </row>
    <row r="1613" spans="1:11" s="34" customFormat="1" ht="43.5" customHeight="1">
      <c r="A1613" s="27" t="s">
        <v>1065</v>
      </c>
      <c r="B1613" s="28" t="s">
        <v>3531</v>
      </c>
      <c r="C1613" s="27"/>
      <c r="D1613" s="27" t="s">
        <v>3529</v>
      </c>
      <c r="E1613" s="29" t="s">
        <v>3532</v>
      </c>
      <c r="F1613" s="30"/>
      <c r="G1613" s="31">
        <v>103.45859999999999</v>
      </c>
      <c r="H1613" s="32">
        <f>G1613*1.23</f>
        <v>127.25407799999999</v>
      </c>
      <c r="I1613" s="33">
        <v>5011402370481</v>
      </c>
      <c r="J1613" s="30" t="s">
        <v>22</v>
      </c>
      <c r="K1613" s="30">
        <v>1</v>
      </c>
    </row>
    <row r="1614" spans="1:11" ht="43.5" customHeight="1">
      <c r="A1614" s="27" t="s">
        <v>1065</v>
      </c>
      <c r="B1614" s="28" t="s">
        <v>3533</v>
      </c>
      <c r="C1614" s="27"/>
      <c r="D1614" s="27" t="s">
        <v>3534</v>
      </c>
      <c r="E1614" s="29" t="s">
        <v>3535</v>
      </c>
      <c r="F1614" s="30"/>
      <c r="G1614" s="31">
        <v>679.6327499999999</v>
      </c>
      <c r="H1614" s="32">
        <f>G1614*1.23</f>
        <v>835.9482824999998</v>
      </c>
      <c r="I1614" s="33">
        <v>5035048053782</v>
      </c>
      <c r="J1614" s="30" t="s">
        <v>1336</v>
      </c>
      <c r="K1614" s="30">
        <v>13</v>
      </c>
    </row>
    <row r="1615" spans="1:11" s="34" customFormat="1" ht="43.5" customHeight="1">
      <c r="A1615" s="27" t="s">
        <v>1065</v>
      </c>
      <c r="B1615" s="28" t="s">
        <v>3536</v>
      </c>
      <c r="C1615" s="27"/>
      <c r="D1615" s="27" t="s">
        <v>3529</v>
      </c>
      <c r="E1615" s="29" t="s">
        <v>3537</v>
      </c>
      <c r="F1615" s="30"/>
      <c r="G1615" s="31">
        <v>278.96354999999994</v>
      </c>
      <c r="H1615" s="32">
        <f>G1615*1.23</f>
        <v>343.1251664999999</v>
      </c>
      <c r="I1615" s="33">
        <v>5035048061329</v>
      </c>
      <c r="J1615" s="30" t="s">
        <v>22</v>
      </c>
      <c r="K1615" s="30">
        <v>1</v>
      </c>
    </row>
    <row r="1616" spans="1:11" ht="43.5" customHeight="1">
      <c r="A1616" s="27" t="s">
        <v>1065</v>
      </c>
      <c r="B1616" s="28" t="s">
        <v>3538</v>
      </c>
      <c r="C1616" s="27"/>
      <c r="D1616" s="27" t="s">
        <v>3539</v>
      </c>
      <c r="E1616" s="29" t="s">
        <v>3540</v>
      </c>
      <c r="F1616" s="30"/>
      <c r="G1616" s="31">
        <v>15.794099999999998</v>
      </c>
      <c r="H1616" s="32">
        <f>G1616*1.23</f>
        <v>19.426743</v>
      </c>
      <c r="I1616" s="33">
        <v>5035048093467</v>
      </c>
      <c r="J1616" s="30" t="s">
        <v>22</v>
      </c>
      <c r="K1616" s="30">
        <v>1</v>
      </c>
    </row>
    <row r="1617" spans="1:11" s="34" customFormat="1" ht="43.5" customHeight="1">
      <c r="A1617" s="27" t="s">
        <v>1065</v>
      </c>
      <c r="B1617" s="28" t="s">
        <v>3541</v>
      </c>
      <c r="C1617" s="27"/>
      <c r="D1617" s="27" t="s">
        <v>3542</v>
      </c>
      <c r="E1617" s="29" t="s">
        <v>3543</v>
      </c>
      <c r="F1617" s="30" t="s">
        <v>104</v>
      </c>
      <c r="G1617" s="31">
        <v>49.048649999999995</v>
      </c>
      <c r="H1617" s="32">
        <f>G1617*1.23</f>
        <v>60.32983949999999</v>
      </c>
      <c r="I1617" s="33">
        <v>5035048090985</v>
      </c>
      <c r="J1617" s="30" t="s">
        <v>149</v>
      </c>
      <c r="K1617" s="30">
        <v>1</v>
      </c>
    </row>
    <row r="1618" spans="1:11" s="34" customFormat="1" ht="43.5" customHeight="1">
      <c r="A1618" s="27" t="s">
        <v>1065</v>
      </c>
      <c r="B1618" s="28" t="s">
        <v>3544</v>
      </c>
      <c r="C1618" s="27"/>
      <c r="D1618" s="27" t="s">
        <v>3539</v>
      </c>
      <c r="E1618" s="29" t="s">
        <v>3545</v>
      </c>
      <c r="F1618" s="30"/>
      <c r="G1618" s="31">
        <v>39.547349999999994</v>
      </c>
      <c r="H1618" s="32">
        <f>G1618*1.23</f>
        <v>48.64324049999999</v>
      </c>
      <c r="I1618" s="33">
        <v>5035048053676</v>
      </c>
      <c r="J1618" s="30" t="s">
        <v>854</v>
      </c>
      <c r="K1618" s="30">
        <v>1</v>
      </c>
    </row>
    <row r="1619" spans="1:11" s="34" customFormat="1" ht="43.5" customHeight="1">
      <c r="A1619" s="27" t="s">
        <v>1065</v>
      </c>
      <c r="B1619" s="28" t="s">
        <v>3546</v>
      </c>
      <c r="C1619" s="27"/>
      <c r="D1619" s="27" t="s">
        <v>3542</v>
      </c>
      <c r="E1619" s="29" t="s">
        <v>3547</v>
      </c>
      <c r="F1619" s="30" t="s">
        <v>104</v>
      </c>
      <c r="G1619" s="31">
        <v>50.187149999999995</v>
      </c>
      <c r="H1619" s="32">
        <f>G1619*1.23</f>
        <v>61.730194499999996</v>
      </c>
      <c r="I1619" s="33">
        <v>5035048088739</v>
      </c>
      <c r="J1619" s="30" t="s">
        <v>1157</v>
      </c>
      <c r="K1619" s="30">
        <v>1</v>
      </c>
    </row>
    <row r="1620" spans="1:11" s="34" customFormat="1" ht="43.5" customHeight="1">
      <c r="A1620" s="27" t="s">
        <v>1065</v>
      </c>
      <c r="B1620" s="28" t="s">
        <v>3548</v>
      </c>
      <c r="C1620" s="27"/>
      <c r="D1620" s="27" t="s">
        <v>3539</v>
      </c>
      <c r="E1620" s="29" t="s">
        <v>3549</v>
      </c>
      <c r="F1620" s="30"/>
      <c r="G1620" s="31">
        <v>43.66665</v>
      </c>
      <c r="H1620" s="32">
        <f>G1620*1.23</f>
        <v>53.709979499999996</v>
      </c>
      <c r="I1620" s="33">
        <v>5011402370290</v>
      </c>
      <c r="J1620" s="30" t="s">
        <v>854</v>
      </c>
      <c r="K1620" s="30">
        <v>1</v>
      </c>
    </row>
    <row r="1621" spans="1:11" s="34" customFormat="1" ht="43.5" customHeight="1">
      <c r="A1621" s="27" t="s">
        <v>1065</v>
      </c>
      <c r="B1621" s="28" t="s">
        <v>3550</v>
      </c>
      <c r="C1621" s="27"/>
      <c r="D1621" s="27" t="s">
        <v>3542</v>
      </c>
      <c r="E1621" s="29" t="s">
        <v>3551</v>
      </c>
      <c r="F1621" s="30" t="s">
        <v>104</v>
      </c>
      <c r="G1621" s="31">
        <v>50.66325</v>
      </c>
      <c r="H1621" s="32">
        <f>G1621*1.23</f>
        <v>62.315797499999995</v>
      </c>
      <c r="I1621" s="33">
        <v>5035048090992</v>
      </c>
      <c r="J1621" s="30" t="s">
        <v>149</v>
      </c>
      <c r="K1621" s="30">
        <v>1</v>
      </c>
    </row>
    <row r="1622" spans="1:11" ht="43.5" customHeight="1">
      <c r="A1622" s="27" t="s">
        <v>1065</v>
      </c>
      <c r="B1622" s="28" t="s">
        <v>3552</v>
      </c>
      <c r="C1622" s="27"/>
      <c r="D1622" s="27" t="s">
        <v>3553</v>
      </c>
      <c r="E1622" s="29" t="s">
        <v>3549</v>
      </c>
      <c r="F1622" s="30"/>
      <c r="G1622" s="31">
        <v>60.16455</v>
      </c>
      <c r="H1622" s="32">
        <f>G1622*1.23</f>
        <v>74.0023965</v>
      </c>
      <c r="I1622" s="33">
        <v>5035048012345</v>
      </c>
      <c r="J1622" s="30" t="s">
        <v>83</v>
      </c>
      <c r="K1622" s="30">
        <v>1</v>
      </c>
    </row>
    <row r="1623" spans="1:11" ht="43.5" customHeight="1">
      <c r="A1623" s="27" t="s">
        <v>1065</v>
      </c>
      <c r="B1623" s="28" t="s">
        <v>3554</v>
      </c>
      <c r="C1623" s="27"/>
      <c r="D1623" s="27" t="s">
        <v>3542</v>
      </c>
      <c r="E1623" s="29" t="s">
        <v>3555</v>
      </c>
      <c r="F1623" s="30" t="s">
        <v>104</v>
      </c>
      <c r="G1623" s="31">
        <v>47.247749999999996</v>
      </c>
      <c r="H1623" s="32">
        <f>G1623*1.23</f>
        <v>58.114732499999995</v>
      </c>
      <c r="I1623" s="33">
        <v>5035048088746</v>
      </c>
      <c r="J1623" s="30" t="s">
        <v>1157</v>
      </c>
      <c r="K1623" s="30">
        <v>1</v>
      </c>
    </row>
    <row r="1624" spans="1:11" s="34" customFormat="1" ht="43.5" customHeight="1">
      <c r="A1624" s="27" t="s">
        <v>1065</v>
      </c>
      <c r="B1624" s="28" t="s">
        <v>3556</v>
      </c>
      <c r="C1624" s="27"/>
      <c r="D1624" s="27" t="s">
        <v>3542</v>
      </c>
      <c r="E1624" s="29" t="s">
        <v>3557</v>
      </c>
      <c r="F1624" s="30" t="s">
        <v>104</v>
      </c>
      <c r="G1624" s="31">
        <v>49.576499999999996</v>
      </c>
      <c r="H1624" s="32">
        <f>G1624*1.23</f>
        <v>60.979094999999994</v>
      </c>
      <c r="I1624" s="33">
        <v>5035048088753</v>
      </c>
      <c r="J1624" s="30" t="s">
        <v>1157</v>
      </c>
      <c r="K1624" s="30">
        <v>1</v>
      </c>
    </row>
    <row r="1625" spans="1:11" s="34" customFormat="1" ht="43.5" customHeight="1">
      <c r="A1625" s="27" t="s">
        <v>1065</v>
      </c>
      <c r="B1625" s="28" t="s">
        <v>3558</v>
      </c>
      <c r="C1625" s="27"/>
      <c r="D1625" s="27" t="s">
        <v>3539</v>
      </c>
      <c r="E1625" s="29" t="s">
        <v>3559</v>
      </c>
      <c r="F1625" s="30"/>
      <c r="G1625" s="31">
        <v>45.146699999999996</v>
      </c>
      <c r="H1625" s="32">
        <f>G1625*1.23</f>
        <v>55.530440999999996</v>
      </c>
      <c r="I1625" s="33">
        <v>5011402370313</v>
      </c>
      <c r="J1625" s="30" t="s">
        <v>854</v>
      </c>
      <c r="K1625" s="30">
        <v>1</v>
      </c>
    </row>
    <row r="1626" spans="1:11" s="34" customFormat="1" ht="43.5" customHeight="1">
      <c r="A1626" s="27" t="s">
        <v>1065</v>
      </c>
      <c r="B1626" s="28" t="s">
        <v>3560</v>
      </c>
      <c r="C1626" s="27"/>
      <c r="D1626" s="27" t="s">
        <v>3542</v>
      </c>
      <c r="E1626" s="29" t="s">
        <v>3561</v>
      </c>
      <c r="F1626" s="30" t="s">
        <v>104</v>
      </c>
      <c r="G1626" s="31">
        <v>50.187149999999995</v>
      </c>
      <c r="H1626" s="32">
        <f>G1626*1.23</f>
        <v>61.730194499999996</v>
      </c>
      <c r="I1626" s="33">
        <v>5035048088760</v>
      </c>
      <c r="J1626" s="30" t="s">
        <v>1157</v>
      </c>
      <c r="K1626" s="30">
        <v>1</v>
      </c>
    </row>
    <row r="1627" spans="1:11" ht="43.5" customHeight="1">
      <c r="A1627" s="27" t="s">
        <v>1065</v>
      </c>
      <c r="B1627" s="28" t="s">
        <v>3562</v>
      </c>
      <c r="C1627" s="27"/>
      <c r="D1627" s="27" t="s">
        <v>3542</v>
      </c>
      <c r="E1627" s="29" t="s">
        <v>3563</v>
      </c>
      <c r="F1627" s="30" t="s">
        <v>104</v>
      </c>
      <c r="G1627" s="31">
        <v>46.35764999999999</v>
      </c>
      <c r="H1627" s="32">
        <f>G1627*1.23</f>
        <v>57.01990949999999</v>
      </c>
      <c r="I1627" s="33">
        <v>5035048088777</v>
      </c>
      <c r="J1627" s="30" t="s">
        <v>1157</v>
      </c>
      <c r="K1627" s="30">
        <v>1</v>
      </c>
    </row>
    <row r="1628" spans="1:11" ht="43.5" customHeight="1">
      <c r="A1628" s="27" t="s">
        <v>1065</v>
      </c>
      <c r="B1628" s="28" t="s">
        <v>3564</v>
      </c>
      <c r="C1628" s="27"/>
      <c r="D1628" s="27" t="s">
        <v>3539</v>
      </c>
      <c r="E1628" s="29" t="s">
        <v>3565</v>
      </c>
      <c r="F1628" s="30"/>
      <c r="G1628" s="31">
        <v>38.5434</v>
      </c>
      <c r="H1628" s="32">
        <f>G1628*1.23</f>
        <v>47.408381999999996</v>
      </c>
      <c r="I1628" s="33">
        <v>5011402370320</v>
      </c>
      <c r="J1628" s="30" t="s">
        <v>854</v>
      </c>
      <c r="K1628" s="30">
        <v>1</v>
      </c>
    </row>
    <row r="1629" spans="1:11" s="34" customFormat="1" ht="43.5" customHeight="1">
      <c r="A1629" s="27" t="s">
        <v>1065</v>
      </c>
      <c r="B1629" s="28" t="s">
        <v>3566</v>
      </c>
      <c r="C1629" s="27"/>
      <c r="D1629" s="27" t="s">
        <v>3542</v>
      </c>
      <c r="E1629" s="29" t="s">
        <v>3567</v>
      </c>
      <c r="F1629" s="30" t="s">
        <v>104</v>
      </c>
      <c r="G1629" s="31">
        <v>50.47695</v>
      </c>
      <c r="H1629" s="32">
        <f>G1629*1.23</f>
        <v>62.0866485</v>
      </c>
      <c r="I1629" s="33">
        <v>5035048088784</v>
      </c>
      <c r="J1629" s="30" t="s">
        <v>1157</v>
      </c>
      <c r="K1629" s="30">
        <v>1</v>
      </c>
    </row>
    <row r="1630" spans="1:11" s="34" customFormat="1" ht="43.5" customHeight="1">
      <c r="A1630" s="27" t="s">
        <v>1065</v>
      </c>
      <c r="B1630" s="28" t="s">
        <v>3568</v>
      </c>
      <c r="C1630" s="27"/>
      <c r="D1630" s="27" t="s">
        <v>3542</v>
      </c>
      <c r="E1630" s="29" t="s">
        <v>3569</v>
      </c>
      <c r="F1630" s="30" t="s">
        <v>104</v>
      </c>
      <c r="G1630" s="31">
        <v>47.9826</v>
      </c>
      <c r="H1630" s="32">
        <f>G1630*1.23</f>
        <v>59.018598</v>
      </c>
      <c r="I1630" s="33">
        <v>5035048088791</v>
      </c>
      <c r="J1630" s="30" t="s">
        <v>1157</v>
      </c>
      <c r="K1630" s="30">
        <v>1</v>
      </c>
    </row>
    <row r="1631" spans="1:11" s="34" customFormat="1" ht="43.5" customHeight="1">
      <c r="A1631" s="27" t="s">
        <v>1065</v>
      </c>
      <c r="B1631" s="28" t="s">
        <v>3570</v>
      </c>
      <c r="C1631" s="27"/>
      <c r="D1631" s="27" t="s">
        <v>3553</v>
      </c>
      <c r="E1631" s="29" t="s">
        <v>3559</v>
      </c>
      <c r="F1631" s="30"/>
      <c r="G1631" s="31">
        <v>61.841249999999995</v>
      </c>
      <c r="H1631" s="32">
        <f>G1631*1.23</f>
        <v>76.06473749999999</v>
      </c>
      <c r="I1631" s="33">
        <v>5035048012123</v>
      </c>
      <c r="J1631" s="30" t="s">
        <v>83</v>
      </c>
      <c r="K1631" s="30">
        <v>1</v>
      </c>
    </row>
    <row r="1632" spans="1:11" s="34" customFormat="1" ht="43.5" customHeight="1">
      <c r="A1632" s="27" t="s">
        <v>1065</v>
      </c>
      <c r="B1632" s="28" t="s">
        <v>3571</v>
      </c>
      <c r="C1632" s="27"/>
      <c r="D1632" s="27" t="s">
        <v>3542</v>
      </c>
      <c r="E1632" s="29" t="s">
        <v>3572</v>
      </c>
      <c r="F1632" s="30" t="s">
        <v>104</v>
      </c>
      <c r="G1632" s="31">
        <v>51.65684999999999</v>
      </c>
      <c r="H1632" s="32">
        <f>G1632*1.23</f>
        <v>63.537925499999986</v>
      </c>
      <c r="I1632" s="33">
        <v>5035048088807</v>
      </c>
      <c r="J1632" s="30" t="s">
        <v>1157</v>
      </c>
      <c r="K1632" s="30">
        <v>1</v>
      </c>
    </row>
    <row r="1633" spans="1:11" s="34" customFormat="1" ht="43.5" customHeight="1">
      <c r="A1633" s="27" t="s">
        <v>1065</v>
      </c>
      <c r="B1633" s="28" t="s">
        <v>3573</v>
      </c>
      <c r="C1633" s="27"/>
      <c r="D1633" s="27" t="s">
        <v>3542</v>
      </c>
      <c r="E1633" s="29" t="s">
        <v>3574</v>
      </c>
      <c r="F1633" s="30" t="s">
        <v>104</v>
      </c>
      <c r="G1633" s="31">
        <v>51.087599999999995</v>
      </c>
      <c r="H1633" s="32">
        <f>G1633*1.23</f>
        <v>62.83774799999999</v>
      </c>
      <c r="I1633" s="33">
        <v>5035048088814</v>
      </c>
      <c r="J1633" s="30" t="s">
        <v>1157</v>
      </c>
      <c r="K1633" s="30">
        <v>1</v>
      </c>
    </row>
    <row r="1634" spans="1:11" s="34" customFormat="1" ht="43.5" customHeight="1">
      <c r="A1634" s="27" t="s">
        <v>1065</v>
      </c>
      <c r="B1634" s="28" t="s">
        <v>3575</v>
      </c>
      <c r="C1634" s="27"/>
      <c r="D1634" s="27" t="s">
        <v>3542</v>
      </c>
      <c r="E1634" s="29" t="s">
        <v>3576</v>
      </c>
      <c r="F1634" s="30" t="s">
        <v>104</v>
      </c>
      <c r="G1634" s="31">
        <v>54.01664999999999</v>
      </c>
      <c r="H1634" s="32">
        <f>G1634*1.23</f>
        <v>66.4404795</v>
      </c>
      <c r="I1634" s="33">
        <v>5035048088821</v>
      </c>
      <c r="J1634" s="30" t="s">
        <v>1157</v>
      </c>
      <c r="K1634" s="30">
        <v>1</v>
      </c>
    </row>
    <row r="1635" spans="1:11" s="34" customFormat="1" ht="43.5" customHeight="1">
      <c r="A1635" s="27" t="s">
        <v>1065</v>
      </c>
      <c r="B1635" s="28" t="s">
        <v>3577</v>
      </c>
      <c r="C1635" s="27"/>
      <c r="D1635" s="27" t="s">
        <v>3553</v>
      </c>
      <c r="E1635" s="29" t="s">
        <v>3578</v>
      </c>
      <c r="F1635" s="30"/>
      <c r="G1635" s="31">
        <v>61.00289999999999</v>
      </c>
      <c r="H1635" s="32">
        <f>G1635*1.23</f>
        <v>75.03356699999999</v>
      </c>
      <c r="I1635" s="33">
        <v>5035048012147</v>
      </c>
      <c r="J1635" s="30" t="s">
        <v>83</v>
      </c>
      <c r="K1635" s="30">
        <v>1</v>
      </c>
    </row>
    <row r="1636" spans="1:11" s="34" customFormat="1" ht="43.5" customHeight="1">
      <c r="A1636" s="27" t="s">
        <v>1065</v>
      </c>
      <c r="B1636" s="28" t="s">
        <v>3579</v>
      </c>
      <c r="C1636" s="27"/>
      <c r="D1636" s="27" t="s">
        <v>3542</v>
      </c>
      <c r="E1636" s="29" t="s">
        <v>3580</v>
      </c>
      <c r="F1636" s="30" t="s">
        <v>104</v>
      </c>
      <c r="G1636" s="31">
        <v>58.725899999999996</v>
      </c>
      <c r="H1636" s="32">
        <f>G1636*1.23</f>
        <v>72.232857</v>
      </c>
      <c r="I1636" s="33">
        <v>5035048088838</v>
      </c>
      <c r="J1636" s="30" t="s">
        <v>1157</v>
      </c>
      <c r="K1636" s="30">
        <v>1</v>
      </c>
    </row>
    <row r="1637" spans="1:11" s="34" customFormat="1" ht="43.5" customHeight="1">
      <c r="A1637" s="27" t="s">
        <v>1065</v>
      </c>
      <c r="B1637" s="28" t="s">
        <v>3581</v>
      </c>
      <c r="C1637" s="27"/>
      <c r="D1637" s="27" t="s">
        <v>3539</v>
      </c>
      <c r="E1637" s="29" t="s">
        <v>3582</v>
      </c>
      <c r="F1637" s="30"/>
      <c r="G1637" s="31">
        <v>52.132949999999994</v>
      </c>
      <c r="H1637" s="32">
        <f>G1637*1.23</f>
        <v>64.12352849999999</v>
      </c>
      <c r="I1637" s="33">
        <v>5011402370351</v>
      </c>
      <c r="J1637" s="30" t="s">
        <v>854</v>
      </c>
      <c r="K1637" s="30">
        <v>1</v>
      </c>
    </row>
    <row r="1638" spans="1:11" s="34" customFormat="1" ht="43.5" customHeight="1">
      <c r="A1638" s="27" t="s">
        <v>1065</v>
      </c>
      <c r="B1638" s="28" t="s">
        <v>3583</v>
      </c>
      <c r="C1638" s="27"/>
      <c r="D1638" s="27" t="s">
        <v>3542</v>
      </c>
      <c r="E1638" s="29" t="s">
        <v>3584</v>
      </c>
      <c r="F1638" s="30" t="s">
        <v>104</v>
      </c>
      <c r="G1638" s="31">
        <v>60.45434999999999</v>
      </c>
      <c r="H1638" s="32">
        <f>G1638*1.23</f>
        <v>74.35885049999999</v>
      </c>
      <c r="I1638" s="33">
        <v>5035048088845</v>
      </c>
      <c r="J1638" s="30" t="s">
        <v>1157</v>
      </c>
      <c r="K1638" s="30">
        <v>1</v>
      </c>
    </row>
    <row r="1639" spans="1:11" s="34" customFormat="1" ht="43.5" customHeight="1">
      <c r="A1639" s="27" t="s">
        <v>1065</v>
      </c>
      <c r="B1639" s="28" t="s">
        <v>3585</v>
      </c>
      <c r="C1639" s="27"/>
      <c r="D1639" s="27" t="s">
        <v>3553</v>
      </c>
      <c r="E1639" s="29" t="s">
        <v>3586</v>
      </c>
      <c r="F1639" s="30"/>
      <c r="G1639" s="31">
        <v>68.36174999999999</v>
      </c>
      <c r="H1639" s="32">
        <f>G1639*1.23</f>
        <v>84.08495249999999</v>
      </c>
      <c r="I1639" s="33">
        <v>5035048012154</v>
      </c>
      <c r="J1639" s="30" t="s">
        <v>83</v>
      </c>
      <c r="K1639" s="30">
        <v>1</v>
      </c>
    </row>
    <row r="1640" spans="1:11" s="34" customFormat="1" ht="43.5" customHeight="1">
      <c r="A1640" s="27" t="s">
        <v>1065</v>
      </c>
      <c r="B1640" s="28" t="s">
        <v>3587</v>
      </c>
      <c r="C1640" s="27"/>
      <c r="D1640" s="27" t="s">
        <v>3542</v>
      </c>
      <c r="E1640" s="29" t="s">
        <v>3588</v>
      </c>
      <c r="F1640" s="30" t="s">
        <v>104</v>
      </c>
      <c r="G1640" s="31">
        <v>60.57855</v>
      </c>
      <c r="H1640" s="32">
        <f>G1640*1.23</f>
        <v>74.5116165</v>
      </c>
      <c r="I1640" s="33">
        <v>5035048088852</v>
      </c>
      <c r="J1640" s="30" t="s">
        <v>1157</v>
      </c>
      <c r="K1640" s="30">
        <v>1</v>
      </c>
    </row>
    <row r="1641" spans="1:11" s="34" customFormat="1" ht="43.5" customHeight="1">
      <c r="A1641" s="27" t="s">
        <v>1065</v>
      </c>
      <c r="B1641" s="28" t="s">
        <v>3589</v>
      </c>
      <c r="C1641" s="27"/>
      <c r="D1641" s="27" t="s">
        <v>3553</v>
      </c>
      <c r="E1641" s="29" t="s">
        <v>3582</v>
      </c>
      <c r="F1641" s="30"/>
      <c r="G1641" s="31">
        <v>71.5599</v>
      </c>
      <c r="H1641" s="32">
        <f>G1641*1.23</f>
        <v>88.018677</v>
      </c>
      <c r="I1641" s="33">
        <v>5035048012161</v>
      </c>
      <c r="J1641" s="30" t="s">
        <v>83</v>
      </c>
      <c r="K1641" s="30">
        <v>1</v>
      </c>
    </row>
    <row r="1642" spans="1:11" s="34" customFormat="1" ht="43.5" customHeight="1">
      <c r="A1642" s="27" t="s">
        <v>1065</v>
      </c>
      <c r="B1642" s="28" t="s">
        <v>3590</v>
      </c>
      <c r="C1642" s="27"/>
      <c r="D1642" s="27" t="s">
        <v>3542</v>
      </c>
      <c r="E1642" s="29" t="s">
        <v>3591</v>
      </c>
      <c r="F1642" s="30" t="s">
        <v>104</v>
      </c>
      <c r="G1642" s="31">
        <v>63.476549999999996</v>
      </c>
      <c r="H1642" s="32">
        <f>G1642*1.23</f>
        <v>78.0761565</v>
      </c>
      <c r="I1642" s="33">
        <v>5035048091005</v>
      </c>
      <c r="J1642" s="30" t="s">
        <v>149</v>
      </c>
      <c r="K1642" s="30">
        <v>1</v>
      </c>
    </row>
    <row r="1643" spans="1:11" s="34" customFormat="1" ht="43.5" customHeight="1">
      <c r="A1643" s="27" t="s">
        <v>1065</v>
      </c>
      <c r="B1643" s="28" t="s">
        <v>3592</v>
      </c>
      <c r="C1643" s="27"/>
      <c r="D1643" s="27" t="s">
        <v>3542</v>
      </c>
      <c r="E1643" s="29" t="s">
        <v>3593</v>
      </c>
      <c r="F1643" s="30" t="s">
        <v>104</v>
      </c>
      <c r="G1643" s="31">
        <v>62.917649999999995</v>
      </c>
      <c r="H1643" s="32">
        <f>G1643*1.23</f>
        <v>77.38870949999999</v>
      </c>
      <c r="I1643" s="33">
        <v>5035048088869</v>
      </c>
      <c r="J1643" s="30" t="s">
        <v>1157</v>
      </c>
      <c r="K1643" s="30">
        <v>1</v>
      </c>
    </row>
    <row r="1644" spans="1:11" s="34" customFormat="1" ht="43.5" customHeight="1">
      <c r="A1644" s="27" t="s">
        <v>1065</v>
      </c>
      <c r="B1644" s="28" t="s">
        <v>3594</v>
      </c>
      <c r="C1644" s="27"/>
      <c r="D1644" s="27" t="s">
        <v>3539</v>
      </c>
      <c r="E1644" s="29" t="s">
        <v>3595</v>
      </c>
      <c r="F1644" s="30"/>
      <c r="G1644" s="31">
        <v>51.60509999999999</v>
      </c>
      <c r="H1644" s="32">
        <f>G1644*1.23</f>
        <v>63.47427299999999</v>
      </c>
      <c r="I1644" s="33">
        <v>5011402370375</v>
      </c>
      <c r="J1644" s="30" t="s">
        <v>854</v>
      </c>
      <c r="K1644" s="30">
        <v>1</v>
      </c>
    </row>
    <row r="1645" spans="1:11" s="34" customFormat="1" ht="43.5" customHeight="1">
      <c r="A1645" s="27" t="s">
        <v>1065</v>
      </c>
      <c r="B1645" s="28" t="s">
        <v>3596</v>
      </c>
      <c r="C1645" s="27"/>
      <c r="D1645" s="27" t="s">
        <v>3553</v>
      </c>
      <c r="E1645" s="29" t="s">
        <v>3597</v>
      </c>
      <c r="F1645" s="30"/>
      <c r="G1645" s="31">
        <v>74.03354999999999</v>
      </c>
      <c r="H1645" s="32">
        <f>G1645*1.23</f>
        <v>91.06126649999999</v>
      </c>
      <c r="I1645" s="33">
        <v>5035048012178</v>
      </c>
      <c r="J1645" s="30" t="s">
        <v>83</v>
      </c>
      <c r="K1645" s="30">
        <v>1</v>
      </c>
    </row>
    <row r="1646" spans="1:11" s="34" customFormat="1" ht="43.5" customHeight="1">
      <c r="A1646" s="27" t="s">
        <v>1065</v>
      </c>
      <c r="B1646" s="28" t="s">
        <v>3598</v>
      </c>
      <c r="C1646" s="27"/>
      <c r="D1646" s="27" t="s">
        <v>3542</v>
      </c>
      <c r="E1646" s="29" t="s">
        <v>3599</v>
      </c>
      <c r="F1646" s="30" t="s">
        <v>104</v>
      </c>
      <c r="G1646" s="31">
        <v>88.6788</v>
      </c>
      <c r="H1646" s="32">
        <f>G1646*1.23</f>
        <v>109.074924</v>
      </c>
      <c r="I1646" s="33">
        <v>5035048088883</v>
      </c>
      <c r="J1646" s="30" t="s">
        <v>1157</v>
      </c>
      <c r="K1646" s="30">
        <v>1</v>
      </c>
    </row>
    <row r="1647" spans="1:11" s="34" customFormat="1" ht="43.5" customHeight="1">
      <c r="A1647" s="27" t="s">
        <v>1065</v>
      </c>
      <c r="B1647" s="28" t="s">
        <v>3600</v>
      </c>
      <c r="C1647" s="27"/>
      <c r="D1647" s="27" t="s">
        <v>3542</v>
      </c>
      <c r="E1647" s="29" t="s">
        <v>3601</v>
      </c>
      <c r="F1647" s="30" t="s">
        <v>104</v>
      </c>
      <c r="G1647" s="31">
        <v>52.609049999999996</v>
      </c>
      <c r="H1647" s="32">
        <f>G1647*1.23</f>
        <v>64.7091315</v>
      </c>
      <c r="I1647" s="33">
        <v>5035048088876</v>
      </c>
      <c r="J1647" s="30" t="s">
        <v>1157</v>
      </c>
      <c r="K1647" s="30">
        <v>1</v>
      </c>
    </row>
    <row r="1648" spans="1:11" s="34" customFormat="1" ht="43.5" customHeight="1">
      <c r="A1648" s="27" t="s">
        <v>1065</v>
      </c>
      <c r="B1648" s="28" t="s">
        <v>3602</v>
      </c>
      <c r="C1648" s="27"/>
      <c r="D1648" s="27" t="s">
        <v>3553</v>
      </c>
      <c r="E1648" s="29" t="s">
        <v>3595</v>
      </c>
      <c r="F1648" s="30"/>
      <c r="G1648" s="31">
        <v>77.2524</v>
      </c>
      <c r="H1648" s="32">
        <f>G1648*1.23</f>
        <v>95.02045199999999</v>
      </c>
      <c r="I1648" s="33">
        <v>5035048012185</v>
      </c>
      <c r="J1648" s="30" t="s">
        <v>83</v>
      </c>
      <c r="K1648" s="30">
        <v>1</v>
      </c>
    </row>
    <row r="1649" spans="1:11" s="34" customFormat="1" ht="43.5" customHeight="1">
      <c r="A1649" s="27" t="s">
        <v>1065</v>
      </c>
      <c r="B1649" s="28" t="s">
        <v>3603</v>
      </c>
      <c r="C1649" s="27"/>
      <c r="D1649" s="27" t="s">
        <v>3542</v>
      </c>
      <c r="E1649" s="29" t="s">
        <v>3604</v>
      </c>
      <c r="F1649" s="30" t="s">
        <v>104</v>
      </c>
      <c r="G1649" s="31">
        <v>53.975249999999996</v>
      </c>
      <c r="H1649" s="32">
        <f>G1649*1.23</f>
        <v>66.3895575</v>
      </c>
      <c r="I1649" s="33">
        <v>5035048088890</v>
      </c>
      <c r="J1649" s="30" t="s">
        <v>1157</v>
      </c>
      <c r="K1649" s="30">
        <v>1</v>
      </c>
    </row>
    <row r="1650" spans="1:11" s="34" customFormat="1" ht="43.5" customHeight="1">
      <c r="A1650" s="27" t="s">
        <v>1065</v>
      </c>
      <c r="B1650" s="28" t="s">
        <v>3605</v>
      </c>
      <c r="C1650" s="27"/>
      <c r="D1650" s="27" t="s">
        <v>3542</v>
      </c>
      <c r="E1650" s="29" t="s">
        <v>3606</v>
      </c>
      <c r="F1650" s="30" t="s">
        <v>104</v>
      </c>
      <c r="G1650" s="31">
        <v>53.02304999999999</v>
      </c>
      <c r="H1650" s="32">
        <f>G1650*1.23</f>
        <v>65.21835149999998</v>
      </c>
      <c r="I1650" s="33">
        <v>5035048088906</v>
      </c>
      <c r="J1650" s="30" t="s">
        <v>1157</v>
      </c>
      <c r="K1650" s="30">
        <v>1</v>
      </c>
    </row>
    <row r="1651" spans="1:11" s="34" customFormat="1" ht="43.5" customHeight="1">
      <c r="A1651" s="27" t="s">
        <v>1065</v>
      </c>
      <c r="B1651" s="28" t="s">
        <v>3607</v>
      </c>
      <c r="C1651" s="27"/>
      <c r="D1651" s="27" t="s">
        <v>3553</v>
      </c>
      <c r="E1651" s="29" t="s">
        <v>3608</v>
      </c>
      <c r="F1651" s="30"/>
      <c r="G1651" s="31">
        <v>78.91874999999999</v>
      </c>
      <c r="H1651" s="32">
        <f>G1651*1.23</f>
        <v>97.07006249999999</v>
      </c>
      <c r="I1651" s="33">
        <v>5035048012192</v>
      </c>
      <c r="J1651" s="30" t="s">
        <v>83</v>
      </c>
      <c r="K1651" s="30">
        <v>1</v>
      </c>
    </row>
    <row r="1652" spans="1:11" s="34" customFormat="1" ht="43.5" customHeight="1">
      <c r="A1652" s="27" t="s">
        <v>1065</v>
      </c>
      <c r="B1652" s="28" t="s">
        <v>3609</v>
      </c>
      <c r="C1652" s="27"/>
      <c r="D1652" s="27" t="s">
        <v>3542</v>
      </c>
      <c r="E1652" s="29" t="s">
        <v>3610</v>
      </c>
      <c r="F1652" s="30" t="s">
        <v>104</v>
      </c>
      <c r="G1652" s="31">
        <v>54.968849999999996</v>
      </c>
      <c r="H1652" s="32">
        <f>G1652*1.23</f>
        <v>67.6116855</v>
      </c>
      <c r="I1652" s="33">
        <v>5035048088913</v>
      </c>
      <c r="J1652" s="30" t="s">
        <v>1157</v>
      </c>
      <c r="K1652" s="30">
        <v>1</v>
      </c>
    </row>
    <row r="1653" spans="1:11" s="34" customFormat="1" ht="43.5" customHeight="1">
      <c r="A1653" s="27" t="s">
        <v>1065</v>
      </c>
      <c r="B1653" s="28" t="s">
        <v>3611</v>
      </c>
      <c r="C1653" s="27"/>
      <c r="D1653" s="27" t="s">
        <v>3553</v>
      </c>
      <c r="E1653" s="29" t="s">
        <v>3612</v>
      </c>
      <c r="F1653" s="30"/>
      <c r="G1653" s="31">
        <v>80.523</v>
      </c>
      <c r="H1653" s="32">
        <f>G1653*1.23</f>
        <v>99.04329</v>
      </c>
      <c r="I1653" s="33">
        <v>5035048012208</v>
      </c>
      <c r="J1653" s="30" t="s">
        <v>83</v>
      </c>
      <c r="K1653" s="30">
        <v>1</v>
      </c>
    </row>
    <row r="1654" spans="1:11" s="34" customFormat="1" ht="43.5" customHeight="1">
      <c r="A1654" s="27" t="s">
        <v>1065</v>
      </c>
      <c r="B1654" s="28" t="s">
        <v>3613</v>
      </c>
      <c r="C1654" s="27"/>
      <c r="D1654" s="27" t="s">
        <v>3542</v>
      </c>
      <c r="E1654" s="29" t="s">
        <v>3614</v>
      </c>
      <c r="F1654" s="30" t="s">
        <v>104</v>
      </c>
      <c r="G1654" s="31">
        <v>54.5445</v>
      </c>
      <c r="H1654" s="32">
        <f>G1654*1.23</f>
        <v>67.089735</v>
      </c>
      <c r="I1654" s="33">
        <v>5035048088920</v>
      </c>
      <c r="J1654" s="30" t="s">
        <v>1157</v>
      </c>
      <c r="K1654" s="30">
        <v>1</v>
      </c>
    </row>
    <row r="1655" spans="1:11" s="34" customFormat="1" ht="43.5" customHeight="1">
      <c r="A1655" s="27" t="s">
        <v>1065</v>
      </c>
      <c r="B1655" s="28" t="s">
        <v>3615</v>
      </c>
      <c r="C1655" s="27"/>
      <c r="D1655" s="27" t="s">
        <v>3553</v>
      </c>
      <c r="E1655" s="29" t="s">
        <v>3616</v>
      </c>
      <c r="F1655" s="30"/>
      <c r="G1655" s="31">
        <v>82.95524999999999</v>
      </c>
      <c r="H1655" s="32">
        <f>G1655*1.23</f>
        <v>102.03495749999999</v>
      </c>
      <c r="I1655" s="33">
        <v>5035048012215</v>
      </c>
      <c r="J1655" s="30" t="s">
        <v>83</v>
      </c>
      <c r="K1655" s="30">
        <v>1</v>
      </c>
    </row>
    <row r="1656" spans="1:11" s="34" customFormat="1" ht="43.5" customHeight="1">
      <c r="A1656" s="27" t="s">
        <v>1065</v>
      </c>
      <c r="B1656" s="28" t="s">
        <v>3617</v>
      </c>
      <c r="C1656" s="27"/>
      <c r="D1656" s="27" t="s">
        <v>3553</v>
      </c>
      <c r="E1656" s="29" t="s">
        <v>3618</v>
      </c>
      <c r="F1656" s="30"/>
      <c r="G1656" s="31">
        <v>83.78325</v>
      </c>
      <c r="H1656" s="32">
        <f>G1656*1.23</f>
        <v>103.05339749999999</v>
      </c>
      <c r="I1656" s="33">
        <v>5035048012352</v>
      </c>
      <c r="J1656" s="30" t="s">
        <v>83</v>
      </c>
      <c r="K1656" s="30">
        <v>1</v>
      </c>
    </row>
    <row r="1657" spans="1:11" s="34" customFormat="1" ht="43.5" customHeight="1">
      <c r="A1657" s="27" t="s">
        <v>1065</v>
      </c>
      <c r="B1657" s="28" t="s">
        <v>3619</v>
      </c>
      <c r="C1657" s="27"/>
      <c r="D1657" s="27" t="s">
        <v>3542</v>
      </c>
      <c r="E1657" s="29" t="s">
        <v>3620</v>
      </c>
      <c r="F1657" s="30" t="s">
        <v>104</v>
      </c>
      <c r="G1657" s="31">
        <v>56.35575</v>
      </c>
      <c r="H1657" s="32">
        <f>G1657*1.23</f>
        <v>69.3175725</v>
      </c>
      <c r="I1657" s="33">
        <v>5035048088937</v>
      </c>
      <c r="J1657" s="30" t="s">
        <v>1157</v>
      </c>
      <c r="K1657" s="30">
        <v>1</v>
      </c>
    </row>
    <row r="1658" spans="1:11" s="34" customFormat="1" ht="43.5" customHeight="1">
      <c r="A1658" s="27" t="s">
        <v>1065</v>
      </c>
      <c r="B1658" s="28" t="s">
        <v>3621</v>
      </c>
      <c r="C1658" s="27"/>
      <c r="D1658" s="27" t="s">
        <v>3542</v>
      </c>
      <c r="E1658" s="29" t="s">
        <v>3622</v>
      </c>
      <c r="F1658" s="30" t="s">
        <v>104</v>
      </c>
      <c r="G1658" s="31">
        <v>56.90429999999999</v>
      </c>
      <c r="H1658" s="32">
        <f>G1658*1.23</f>
        <v>69.99228899999999</v>
      </c>
      <c r="I1658" s="33">
        <v>5035048088944</v>
      </c>
      <c r="J1658" s="30" t="s">
        <v>1157</v>
      </c>
      <c r="K1658" s="30">
        <v>1</v>
      </c>
    </row>
    <row r="1659" spans="1:11" s="34" customFormat="1" ht="43.5" customHeight="1">
      <c r="A1659" s="27" t="s">
        <v>1065</v>
      </c>
      <c r="B1659" s="28" t="s">
        <v>3623</v>
      </c>
      <c r="C1659" s="27"/>
      <c r="D1659" s="27" t="s">
        <v>3542</v>
      </c>
      <c r="E1659" s="29" t="s">
        <v>3624</v>
      </c>
      <c r="F1659" s="30" t="s">
        <v>104</v>
      </c>
      <c r="G1659" s="31">
        <v>57.60809999999999</v>
      </c>
      <c r="H1659" s="32">
        <f>G1659*1.23</f>
        <v>70.85796299999998</v>
      </c>
      <c r="I1659" s="33">
        <v>5035048088951</v>
      </c>
      <c r="J1659" s="30" t="s">
        <v>1157</v>
      </c>
      <c r="K1659" s="30">
        <v>1</v>
      </c>
    </row>
    <row r="1660" spans="1:11" s="34" customFormat="1" ht="43.5" customHeight="1">
      <c r="A1660" s="27" t="s">
        <v>1065</v>
      </c>
      <c r="B1660" s="28" t="s">
        <v>3625</v>
      </c>
      <c r="C1660" s="27"/>
      <c r="D1660" s="27" t="s">
        <v>3553</v>
      </c>
      <c r="E1660" s="29" t="s">
        <v>3626</v>
      </c>
      <c r="F1660" s="30"/>
      <c r="G1660" s="31">
        <v>90.33479999999999</v>
      </c>
      <c r="H1660" s="32">
        <f>G1660*1.23</f>
        <v>111.11180399999998</v>
      </c>
      <c r="I1660" s="33">
        <v>5035048012369</v>
      </c>
      <c r="J1660" s="30" t="s">
        <v>83</v>
      </c>
      <c r="K1660" s="30">
        <v>1</v>
      </c>
    </row>
    <row r="1661" spans="1:11" s="34" customFormat="1" ht="43.5" customHeight="1">
      <c r="A1661" s="27" t="s">
        <v>1065</v>
      </c>
      <c r="B1661" s="28" t="s">
        <v>3627</v>
      </c>
      <c r="C1661" s="27"/>
      <c r="D1661" s="27" t="s">
        <v>3553</v>
      </c>
      <c r="E1661" s="29" t="s">
        <v>3628</v>
      </c>
      <c r="F1661" s="30"/>
      <c r="G1661" s="31">
        <v>91.92869999999999</v>
      </c>
      <c r="H1661" s="32">
        <f>G1661*1.23</f>
        <v>113.07230099999998</v>
      </c>
      <c r="I1661" s="33">
        <v>5035048012222</v>
      </c>
      <c r="J1661" s="30" t="s">
        <v>83</v>
      </c>
      <c r="K1661" s="30">
        <v>1</v>
      </c>
    </row>
    <row r="1662" spans="1:11" s="34" customFormat="1" ht="43.5" customHeight="1">
      <c r="A1662" s="27" t="s">
        <v>1065</v>
      </c>
      <c r="B1662" s="28" t="s">
        <v>3629</v>
      </c>
      <c r="C1662" s="27"/>
      <c r="D1662" s="27" t="s">
        <v>3542</v>
      </c>
      <c r="E1662" s="29" t="s">
        <v>3630</v>
      </c>
      <c r="F1662" s="30" t="s">
        <v>104</v>
      </c>
      <c r="G1662" s="31">
        <v>58.15664999999999</v>
      </c>
      <c r="H1662" s="32">
        <f>G1662*1.23</f>
        <v>71.53267949999999</v>
      </c>
      <c r="I1662" s="33">
        <v>5035048088968</v>
      </c>
      <c r="J1662" s="30" t="s">
        <v>1157</v>
      </c>
      <c r="K1662" s="30">
        <v>1</v>
      </c>
    </row>
    <row r="1663" spans="1:11" s="34" customFormat="1" ht="43.5" customHeight="1">
      <c r="A1663" s="27" t="s">
        <v>1065</v>
      </c>
      <c r="B1663" s="28" t="s">
        <v>3631</v>
      </c>
      <c r="C1663" s="27"/>
      <c r="D1663" s="27" t="s">
        <v>3542</v>
      </c>
      <c r="E1663" s="29" t="s">
        <v>3632</v>
      </c>
      <c r="F1663" s="30" t="s">
        <v>104</v>
      </c>
      <c r="G1663" s="31">
        <v>60.72345</v>
      </c>
      <c r="H1663" s="32">
        <f>G1663*1.23</f>
        <v>74.6898435</v>
      </c>
      <c r="I1663" s="33">
        <v>5035048088975</v>
      </c>
      <c r="J1663" s="30" t="s">
        <v>1157</v>
      </c>
      <c r="K1663" s="30">
        <v>1</v>
      </c>
    </row>
    <row r="1664" spans="1:11" s="34" customFormat="1" ht="43.5" customHeight="1">
      <c r="A1664" s="27" t="s">
        <v>1065</v>
      </c>
      <c r="B1664" s="28" t="s">
        <v>3633</v>
      </c>
      <c r="C1664" s="27"/>
      <c r="D1664" s="27" t="s">
        <v>3553</v>
      </c>
      <c r="E1664" s="29" t="s">
        <v>3634</v>
      </c>
      <c r="F1664" s="30"/>
      <c r="G1664" s="31">
        <v>98.45955</v>
      </c>
      <c r="H1664" s="32">
        <f>G1664*1.23</f>
        <v>121.10524649999999</v>
      </c>
      <c r="I1664" s="33">
        <v>5035048012239</v>
      </c>
      <c r="J1664" s="30" t="s">
        <v>83</v>
      </c>
      <c r="K1664" s="30">
        <v>1</v>
      </c>
    </row>
    <row r="1665" spans="1:11" s="34" customFormat="1" ht="43.5" customHeight="1">
      <c r="A1665" s="27" t="s">
        <v>1065</v>
      </c>
      <c r="B1665" s="28" t="s">
        <v>3635</v>
      </c>
      <c r="C1665" s="27"/>
      <c r="D1665" s="27" t="s">
        <v>3542</v>
      </c>
      <c r="E1665" s="29" t="s">
        <v>3636</v>
      </c>
      <c r="F1665" s="30" t="s">
        <v>104</v>
      </c>
      <c r="G1665" s="31">
        <v>64.20105</v>
      </c>
      <c r="H1665" s="32">
        <f>G1665*1.23</f>
        <v>78.96729149999999</v>
      </c>
      <c r="I1665" s="33">
        <v>5035048088982</v>
      </c>
      <c r="J1665" s="30" t="s">
        <v>1157</v>
      </c>
      <c r="K1665" s="30">
        <v>1</v>
      </c>
    </row>
    <row r="1666" spans="1:11" s="34" customFormat="1" ht="43.5" customHeight="1">
      <c r="A1666" s="27" t="s">
        <v>1065</v>
      </c>
      <c r="B1666" s="28" t="s">
        <v>3637</v>
      </c>
      <c r="C1666" s="27"/>
      <c r="D1666" s="27" t="s">
        <v>3542</v>
      </c>
      <c r="E1666" s="29" t="s">
        <v>3638</v>
      </c>
      <c r="F1666" s="30" t="s">
        <v>104</v>
      </c>
      <c r="G1666" s="31">
        <v>63.22815</v>
      </c>
      <c r="H1666" s="32">
        <f>G1666*1.23</f>
        <v>77.7706245</v>
      </c>
      <c r="I1666" s="33">
        <v>5035048088999</v>
      </c>
      <c r="J1666" s="30" t="s">
        <v>1157</v>
      </c>
      <c r="K1666" s="30">
        <v>1</v>
      </c>
    </row>
    <row r="1667" spans="1:11" s="34" customFormat="1" ht="43.5" customHeight="1">
      <c r="A1667" s="27" t="s">
        <v>1065</v>
      </c>
      <c r="B1667" s="28" t="s">
        <v>3639</v>
      </c>
      <c r="C1667" s="27"/>
      <c r="D1667" s="27" t="s">
        <v>3542</v>
      </c>
      <c r="E1667" s="29" t="s">
        <v>3640</v>
      </c>
      <c r="F1667" s="30" t="s">
        <v>104</v>
      </c>
      <c r="G1667" s="31">
        <v>63.78705</v>
      </c>
      <c r="H1667" s="32">
        <f>G1667*1.23</f>
        <v>78.4580715</v>
      </c>
      <c r="I1667" s="33">
        <v>5035048089002</v>
      </c>
      <c r="J1667" s="30" t="s">
        <v>1157</v>
      </c>
      <c r="K1667" s="30">
        <v>1</v>
      </c>
    </row>
    <row r="1668" spans="1:11" s="34" customFormat="1" ht="43.5" customHeight="1">
      <c r="A1668" s="27" t="s">
        <v>1065</v>
      </c>
      <c r="B1668" s="28" t="s">
        <v>3641</v>
      </c>
      <c r="C1668" s="27"/>
      <c r="D1668" s="27" t="s">
        <v>3542</v>
      </c>
      <c r="E1668" s="29" t="s">
        <v>3642</v>
      </c>
      <c r="F1668" s="30" t="s">
        <v>104</v>
      </c>
      <c r="G1668" s="31">
        <v>65.17394999999999</v>
      </c>
      <c r="H1668" s="32">
        <f>G1668*1.23</f>
        <v>80.16395849999999</v>
      </c>
      <c r="I1668" s="33">
        <v>5035048089019</v>
      </c>
      <c r="J1668" s="30" t="s">
        <v>1157</v>
      </c>
      <c r="K1668" s="30">
        <v>1</v>
      </c>
    </row>
    <row r="1669" spans="1:11" s="34" customFormat="1" ht="43.5" customHeight="1">
      <c r="A1669" s="27" t="s">
        <v>1065</v>
      </c>
      <c r="B1669" s="28" t="s">
        <v>3643</v>
      </c>
      <c r="C1669" s="27"/>
      <c r="D1669" s="27" t="s">
        <v>3542</v>
      </c>
      <c r="E1669" s="29" t="s">
        <v>3644</v>
      </c>
      <c r="F1669" s="30" t="s">
        <v>104</v>
      </c>
      <c r="G1669" s="31">
        <v>65.4534</v>
      </c>
      <c r="H1669" s="32">
        <f>G1669*1.23</f>
        <v>80.507682</v>
      </c>
      <c r="I1669" s="33">
        <v>5035048089026</v>
      </c>
      <c r="J1669" s="30" t="s">
        <v>1157</v>
      </c>
      <c r="K1669" s="30">
        <v>1</v>
      </c>
    </row>
    <row r="1670" spans="1:11" s="34" customFormat="1" ht="43.5" customHeight="1">
      <c r="A1670" s="27" t="s">
        <v>1065</v>
      </c>
      <c r="B1670" s="28" t="s">
        <v>3645</v>
      </c>
      <c r="C1670" s="27"/>
      <c r="D1670" s="27" t="s">
        <v>3553</v>
      </c>
      <c r="E1670" s="29" t="s">
        <v>3646</v>
      </c>
      <c r="F1670" s="30"/>
      <c r="G1670" s="31">
        <v>108.17819999999999</v>
      </c>
      <c r="H1670" s="32">
        <f>G1670*1.23</f>
        <v>133.05918599999998</v>
      </c>
      <c r="I1670" s="33">
        <v>5035048012246</v>
      </c>
      <c r="J1670" s="30" t="s">
        <v>83</v>
      </c>
      <c r="K1670" s="30">
        <v>1</v>
      </c>
    </row>
    <row r="1671" spans="1:11" s="34" customFormat="1" ht="43.5" customHeight="1">
      <c r="A1671" s="27" t="s">
        <v>1065</v>
      </c>
      <c r="B1671" s="28" t="s">
        <v>3647</v>
      </c>
      <c r="C1671" s="27"/>
      <c r="D1671" s="27" t="s">
        <v>3542</v>
      </c>
      <c r="E1671" s="29" t="s">
        <v>3648</v>
      </c>
      <c r="F1671" s="30" t="s">
        <v>104</v>
      </c>
      <c r="G1671" s="31">
        <v>66.69539999999999</v>
      </c>
      <c r="H1671" s="32">
        <f>G1671*1.23</f>
        <v>82.03534199999999</v>
      </c>
      <c r="I1671" s="33">
        <v>5035048089033</v>
      </c>
      <c r="J1671" s="30" t="s">
        <v>1157</v>
      </c>
      <c r="K1671" s="30">
        <v>1</v>
      </c>
    </row>
    <row r="1672" spans="1:11" s="34" customFormat="1" ht="43.5" customHeight="1">
      <c r="A1672" s="27" t="s">
        <v>1065</v>
      </c>
      <c r="B1672" s="28" t="s">
        <v>3649</v>
      </c>
      <c r="C1672" s="27"/>
      <c r="D1672" s="27" t="s">
        <v>3542</v>
      </c>
      <c r="E1672" s="29" t="s">
        <v>3650</v>
      </c>
      <c r="F1672" s="30" t="s">
        <v>104</v>
      </c>
      <c r="G1672" s="31">
        <v>67.8132</v>
      </c>
      <c r="H1672" s="32">
        <f>G1672*1.23</f>
        <v>83.410236</v>
      </c>
      <c r="I1672" s="33">
        <v>5035048089040</v>
      </c>
      <c r="J1672" s="30" t="s">
        <v>1157</v>
      </c>
      <c r="K1672" s="30">
        <v>1</v>
      </c>
    </row>
    <row r="1673" spans="1:11" s="34" customFormat="1" ht="43.5" customHeight="1">
      <c r="A1673" s="27" t="s">
        <v>1065</v>
      </c>
      <c r="B1673" s="28" t="s">
        <v>3651</v>
      </c>
      <c r="C1673" s="27"/>
      <c r="D1673" s="27" t="s">
        <v>3542</v>
      </c>
      <c r="E1673" s="29" t="s">
        <v>3652</v>
      </c>
      <c r="F1673" s="30" t="s">
        <v>104</v>
      </c>
      <c r="G1673" s="31">
        <v>71.28045</v>
      </c>
      <c r="H1673" s="32">
        <f>G1673*1.23</f>
        <v>87.6749535</v>
      </c>
      <c r="I1673" s="33">
        <v>5035048089057</v>
      </c>
      <c r="J1673" s="30" t="s">
        <v>1157</v>
      </c>
      <c r="K1673" s="30">
        <v>1</v>
      </c>
    </row>
    <row r="1674" spans="1:11" s="34" customFormat="1" ht="43.5" customHeight="1">
      <c r="A1674" s="27" t="s">
        <v>1065</v>
      </c>
      <c r="B1674" s="28" t="s">
        <v>3653</v>
      </c>
      <c r="C1674" s="27"/>
      <c r="D1674" s="27" t="s">
        <v>3542</v>
      </c>
      <c r="E1674" s="29" t="s">
        <v>3654</v>
      </c>
      <c r="F1674" s="30" t="s">
        <v>104</v>
      </c>
      <c r="G1674" s="31">
        <v>73.50569999999999</v>
      </c>
      <c r="H1674" s="32">
        <f>G1674*1.23</f>
        <v>90.41201099999999</v>
      </c>
      <c r="I1674" s="33">
        <v>5035048089064</v>
      </c>
      <c r="J1674" s="30" t="s">
        <v>1157</v>
      </c>
      <c r="K1674" s="30">
        <v>1</v>
      </c>
    </row>
    <row r="1675" spans="1:11" s="34" customFormat="1" ht="43.5" customHeight="1">
      <c r="A1675" s="27" t="s">
        <v>1065</v>
      </c>
      <c r="B1675" s="28" t="s">
        <v>3655</v>
      </c>
      <c r="C1675" s="27"/>
      <c r="D1675" s="27" t="s">
        <v>3539</v>
      </c>
      <c r="E1675" s="29" t="s">
        <v>3656</v>
      </c>
      <c r="F1675" s="30"/>
      <c r="G1675" s="31">
        <v>85.9464</v>
      </c>
      <c r="H1675" s="32">
        <f>G1675*1.23</f>
        <v>105.714072</v>
      </c>
      <c r="I1675" s="33">
        <v>5011402370450</v>
      </c>
      <c r="J1675" s="30" t="s">
        <v>854</v>
      </c>
      <c r="K1675" s="30">
        <v>1</v>
      </c>
    </row>
    <row r="1676" spans="1:11" s="34" customFormat="1" ht="43.5" customHeight="1">
      <c r="A1676" s="27" t="s">
        <v>1065</v>
      </c>
      <c r="B1676" s="28" t="s">
        <v>3657</v>
      </c>
      <c r="C1676" s="27"/>
      <c r="D1676" s="27" t="s">
        <v>3542</v>
      </c>
      <c r="E1676" s="29" t="s">
        <v>3658</v>
      </c>
      <c r="F1676" s="30" t="s">
        <v>104</v>
      </c>
      <c r="G1676" s="31">
        <v>75.8655</v>
      </c>
      <c r="H1676" s="32">
        <f>G1676*1.23</f>
        <v>93.314565</v>
      </c>
      <c r="I1676" s="33">
        <v>5035048089071</v>
      </c>
      <c r="J1676" s="30" t="s">
        <v>1157</v>
      </c>
      <c r="K1676" s="30">
        <v>1</v>
      </c>
    </row>
    <row r="1677" spans="1:11" s="34" customFormat="1" ht="43.5" customHeight="1">
      <c r="A1677" s="27" t="s">
        <v>1065</v>
      </c>
      <c r="B1677" s="28" t="s">
        <v>3659</v>
      </c>
      <c r="C1677" s="27"/>
      <c r="D1677" s="27" t="s">
        <v>3539</v>
      </c>
      <c r="E1677" s="29" t="s">
        <v>3660</v>
      </c>
      <c r="F1677" s="30"/>
      <c r="G1677" s="31">
        <v>89.75519999999999</v>
      </c>
      <c r="H1677" s="32">
        <f>G1677*1.23</f>
        <v>110.39889599999998</v>
      </c>
      <c r="I1677" s="33">
        <v>5035048053744</v>
      </c>
      <c r="J1677" s="30" t="s">
        <v>854</v>
      </c>
      <c r="K1677" s="30">
        <v>1</v>
      </c>
    </row>
    <row r="1678" spans="1:11" s="34" customFormat="1" ht="43.5" customHeight="1">
      <c r="A1678" s="27" t="s">
        <v>1065</v>
      </c>
      <c r="B1678" s="28" t="s">
        <v>3661</v>
      </c>
      <c r="C1678" s="27"/>
      <c r="D1678" s="27" t="s">
        <v>3542</v>
      </c>
      <c r="E1678" s="29" t="s">
        <v>3662</v>
      </c>
      <c r="F1678" s="30" t="s">
        <v>104</v>
      </c>
      <c r="G1678" s="31">
        <v>76.70384999999999</v>
      </c>
      <c r="H1678" s="32">
        <f>G1678*1.23</f>
        <v>94.34573549999999</v>
      </c>
      <c r="I1678" s="33">
        <v>5035048089088</v>
      </c>
      <c r="J1678" s="30" t="s">
        <v>1157</v>
      </c>
      <c r="K1678" s="30">
        <v>1</v>
      </c>
    </row>
    <row r="1679" spans="1:11" s="34" customFormat="1" ht="43.5" customHeight="1">
      <c r="A1679" s="27" t="s">
        <v>1065</v>
      </c>
      <c r="B1679" s="28" t="s">
        <v>3663</v>
      </c>
      <c r="C1679" s="27"/>
      <c r="D1679" s="27" t="s">
        <v>3542</v>
      </c>
      <c r="E1679" s="29" t="s">
        <v>3664</v>
      </c>
      <c r="F1679" s="30" t="s">
        <v>104</v>
      </c>
      <c r="G1679" s="31">
        <v>80.7714</v>
      </c>
      <c r="H1679" s="32">
        <f>G1679*1.23</f>
        <v>99.348822</v>
      </c>
      <c r="I1679" s="33">
        <v>5035048089095</v>
      </c>
      <c r="J1679" s="30" t="s">
        <v>1157</v>
      </c>
      <c r="K1679" s="30">
        <v>1</v>
      </c>
    </row>
    <row r="1680" spans="1:11" s="34" customFormat="1" ht="43.5" customHeight="1">
      <c r="A1680" s="27" t="s">
        <v>1065</v>
      </c>
      <c r="B1680" s="28" t="s">
        <v>3665</v>
      </c>
      <c r="C1680" s="27"/>
      <c r="D1680" s="27" t="s">
        <v>3539</v>
      </c>
      <c r="E1680" s="29" t="s">
        <v>3666</v>
      </c>
      <c r="F1680" s="30"/>
      <c r="G1680" s="31">
        <v>101.5749</v>
      </c>
      <c r="H1680" s="32">
        <f>G1680*1.23</f>
        <v>124.937127</v>
      </c>
      <c r="I1680" s="33">
        <v>5035048053751</v>
      </c>
      <c r="J1680" s="30" t="s">
        <v>854</v>
      </c>
      <c r="K1680" s="30">
        <v>1</v>
      </c>
    </row>
    <row r="1681" spans="1:11" s="34" customFormat="1" ht="43.5" customHeight="1">
      <c r="A1681" s="27" t="s">
        <v>1065</v>
      </c>
      <c r="B1681" s="28" t="s">
        <v>3667</v>
      </c>
      <c r="C1681" s="27"/>
      <c r="D1681" s="27" t="s">
        <v>3542</v>
      </c>
      <c r="E1681" s="29" t="s">
        <v>3668</v>
      </c>
      <c r="F1681" s="30" t="s">
        <v>104</v>
      </c>
      <c r="G1681" s="31">
        <v>82.71719999999999</v>
      </c>
      <c r="H1681" s="32">
        <f>G1681*1.23</f>
        <v>101.742156</v>
      </c>
      <c r="I1681" s="33">
        <v>5035048089101</v>
      </c>
      <c r="J1681" s="30" t="s">
        <v>1157</v>
      </c>
      <c r="K1681" s="30">
        <v>1</v>
      </c>
    </row>
    <row r="1682" spans="1:11" s="34" customFormat="1" ht="43.5" customHeight="1">
      <c r="A1682" s="27" t="s">
        <v>1065</v>
      </c>
      <c r="B1682" s="28" t="s">
        <v>3669</v>
      </c>
      <c r="C1682" s="27"/>
      <c r="D1682" s="27" t="s">
        <v>3542</v>
      </c>
      <c r="E1682" s="29" t="s">
        <v>3670</v>
      </c>
      <c r="F1682" s="30" t="s">
        <v>104</v>
      </c>
      <c r="G1682" s="31">
        <v>83.96954999999998</v>
      </c>
      <c r="H1682" s="32">
        <f>G1682*1.23</f>
        <v>103.28254649999998</v>
      </c>
      <c r="I1682" s="33">
        <v>5035048091012</v>
      </c>
      <c r="J1682" s="30" t="s">
        <v>149</v>
      </c>
      <c r="K1682" s="30">
        <v>1</v>
      </c>
    </row>
    <row r="1683" spans="1:11" s="34" customFormat="1" ht="43.5" customHeight="1">
      <c r="A1683" s="27" t="s">
        <v>1065</v>
      </c>
      <c r="B1683" s="28" t="s">
        <v>3671</v>
      </c>
      <c r="C1683" s="27"/>
      <c r="D1683" s="27" t="s">
        <v>3542</v>
      </c>
      <c r="E1683" s="29" t="s">
        <v>3672</v>
      </c>
      <c r="F1683" s="30" t="s">
        <v>104</v>
      </c>
      <c r="G1683" s="31">
        <v>108.27134999999998</v>
      </c>
      <c r="H1683" s="32">
        <f>G1683*1.23</f>
        <v>133.1737605</v>
      </c>
      <c r="I1683" s="33">
        <v>5035048089118</v>
      </c>
      <c r="J1683" s="30" t="s">
        <v>1157</v>
      </c>
      <c r="K1683" s="30">
        <v>1</v>
      </c>
    </row>
    <row r="1684" spans="1:11" s="34" customFormat="1" ht="43.5" customHeight="1">
      <c r="A1684" s="27" t="s">
        <v>1065</v>
      </c>
      <c r="B1684" s="28" t="s">
        <v>3673</v>
      </c>
      <c r="C1684" s="27"/>
      <c r="D1684" s="27" t="s">
        <v>3542</v>
      </c>
      <c r="E1684" s="29" t="s">
        <v>3674</v>
      </c>
      <c r="F1684" s="30" t="s">
        <v>104</v>
      </c>
      <c r="G1684" s="31">
        <v>111.74895</v>
      </c>
      <c r="H1684" s="32">
        <f>G1684*1.23</f>
        <v>137.45120849999998</v>
      </c>
      <c r="I1684" s="33">
        <v>5035048089125</v>
      </c>
      <c r="J1684" s="30" t="s">
        <v>1157</v>
      </c>
      <c r="K1684" s="30">
        <v>1</v>
      </c>
    </row>
    <row r="1685" spans="1:11" s="34" customFormat="1" ht="43.5" customHeight="1">
      <c r="A1685" s="27" t="s">
        <v>1065</v>
      </c>
      <c r="B1685" s="28" t="s">
        <v>3675</v>
      </c>
      <c r="C1685" s="27"/>
      <c r="D1685" s="27" t="s">
        <v>3539</v>
      </c>
      <c r="E1685" s="29" t="s">
        <v>3676</v>
      </c>
      <c r="F1685" s="30"/>
      <c r="G1685" s="31">
        <v>119.08709999999999</v>
      </c>
      <c r="H1685" s="32">
        <f>G1685*1.23</f>
        <v>146.47713299999998</v>
      </c>
      <c r="I1685" s="33">
        <v>5035048053805</v>
      </c>
      <c r="J1685" s="30" t="s">
        <v>854</v>
      </c>
      <c r="K1685" s="30">
        <v>1</v>
      </c>
    </row>
    <row r="1686" spans="1:11" s="34" customFormat="1" ht="43.5" customHeight="1">
      <c r="A1686" s="27" t="s">
        <v>1065</v>
      </c>
      <c r="B1686" s="28" t="s">
        <v>3677</v>
      </c>
      <c r="C1686" s="27"/>
      <c r="D1686" s="27" t="s">
        <v>3542</v>
      </c>
      <c r="E1686" s="29" t="s">
        <v>3678</v>
      </c>
      <c r="F1686" s="30" t="s">
        <v>104</v>
      </c>
      <c r="G1686" s="31">
        <v>113.82929999999999</v>
      </c>
      <c r="H1686" s="32">
        <f>G1686*1.23</f>
        <v>140.01003899999998</v>
      </c>
      <c r="I1686" s="33">
        <v>5035048089132</v>
      </c>
      <c r="J1686" s="30" t="s">
        <v>1157</v>
      </c>
      <c r="K1686" s="30">
        <v>1</v>
      </c>
    </row>
    <row r="1687" spans="1:11" s="34" customFormat="1" ht="43.5" customHeight="1">
      <c r="A1687" s="27" t="s">
        <v>1065</v>
      </c>
      <c r="B1687" s="28" t="s">
        <v>3679</v>
      </c>
      <c r="C1687" s="27"/>
      <c r="D1687" s="27" t="s">
        <v>3539</v>
      </c>
      <c r="E1687" s="29" t="s">
        <v>3680</v>
      </c>
      <c r="F1687" s="30"/>
      <c r="G1687" s="31">
        <v>122.53365</v>
      </c>
      <c r="H1687" s="32">
        <f>G1687*1.23</f>
        <v>150.7163895</v>
      </c>
      <c r="I1687" s="33">
        <v>5035048053812</v>
      </c>
      <c r="J1687" s="30" t="s">
        <v>854</v>
      </c>
      <c r="K1687" s="30">
        <v>1</v>
      </c>
    </row>
    <row r="1688" spans="1:11" s="34" customFormat="1" ht="43.5" customHeight="1">
      <c r="A1688" s="27" t="s">
        <v>1065</v>
      </c>
      <c r="B1688" s="28" t="s">
        <v>3681</v>
      </c>
      <c r="C1688" s="27"/>
      <c r="D1688" s="27" t="s">
        <v>3542</v>
      </c>
      <c r="E1688" s="29" t="s">
        <v>3682</v>
      </c>
      <c r="F1688" s="30" t="s">
        <v>104</v>
      </c>
      <c r="G1688" s="31">
        <v>118.55924999999999</v>
      </c>
      <c r="H1688" s="32">
        <f>G1688*1.23</f>
        <v>145.8278775</v>
      </c>
      <c r="I1688" s="33">
        <v>5035048089156</v>
      </c>
      <c r="J1688" s="30" t="s">
        <v>1157</v>
      </c>
      <c r="K1688" s="30">
        <v>1</v>
      </c>
    </row>
    <row r="1689" spans="1:11" s="34" customFormat="1" ht="43.5" customHeight="1">
      <c r="A1689" s="27" t="s">
        <v>1065</v>
      </c>
      <c r="B1689" s="28" t="s">
        <v>3683</v>
      </c>
      <c r="C1689" s="27"/>
      <c r="D1689" s="27" t="s">
        <v>3539</v>
      </c>
      <c r="E1689" s="29" t="s">
        <v>3684</v>
      </c>
      <c r="F1689" s="30"/>
      <c r="G1689" s="31">
        <v>123.45479999999999</v>
      </c>
      <c r="H1689" s="32">
        <f>G1689*1.23</f>
        <v>151.849404</v>
      </c>
      <c r="I1689" s="33">
        <v>5035048053829</v>
      </c>
      <c r="J1689" s="30" t="s">
        <v>854</v>
      </c>
      <c r="K1689" s="30">
        <v>1</v>
      </c>
    </row>
    <row r="1690" spans="1:11" s="34" customFormat="1" ht="43.5" customHeight="1">
      <c r="A1690" s="27" t="s">
        <v>1065</v>
      </c>
      <c r="B1690" s="28" t="s">
        <v>3685</v>
      </c>
      <c r="C1690" s="27"/>
      <c r="D1690" s="27" t="s">
        <v>3542</v>
      </c>
      <c r="E1690" s="29" t="s">
        <v>3686</v>
      </c>
      <c r="F1690" s="30" t="s">
        <v>104</v>
      </c>
      <c r="G1690" s="31">
        <v>124.73819999999999</v>
      </c>
      <c r="H1690" s="32">
        <f>G1690*1.23</f>
        <v>153.42798599999998</v>
      </c>
      <c r="I1690" s="33">
        <v>5035048089163</v>
      </c>
      <c r="J1690" s="30" t="s">
        <v>1157</v>
      </c>
      <c r="K1690" s="30">
        <v>1</v>
      </c>
    </row>
    <row r="1691" spans="1:11" s="34" customFormat="1" ht="43.5" customHeight="1">
      <c r="A1691" s="27" t="s">
        <v>1065</v>
      </c>
      <c r="B1691" s="28" t="s">
        <v>3687</v>
      </c>
      <c r="C1691" s="27"/>
      <c r="D1691" s="27" t="s">
        <v>3542</v>
      </c>
      <c r="E1691" s="29" t="s">
        <v>3688</v>
      </c>
      <c r="F1691" s="30" t="s">
        <v>104</v>
      </c>
      <c r="G1691" s="31">
        <v>128.1537</v>
      </c>
      <c r="H1691" s="32">
        <f>G1691*1.23</f>
        <v>157.62905099999998</v>
      </c>
      <c r="I1691" s="33">
        <v>5035048089170</v>
      </c>
      <c r="J1691" s="30" t="s">
        <v>1157</v>
      </c>
      <c r="K1691" s="30">
        <v>1</v>
      </c>
    </row>
    <row r="1692" spans="1:11" s="34" customFormat="1" ht="43.5" customHeight="1">
      <c r="A1692" s="27" t="s">
        <v>1065</v>
      </c>
      <c r="B1692" s="28" t="s">
        <v>3689</v>
      </c>
      <c r="C1692" s="27"/>
      <c r="D1692" s="27" t="s">
        <v>3539</v>
      </c>
      <c r="E1692" s="29" t="s">
        <v>3690</v>
      </c>
      <c r="F1692" s="30"/>
      <c r="G1692" s="31">
        <v>126.09404999999998</v>
      </c>
      <c r="H1692" s="32">
        <f>G1692*1.23</f>
        <v>155.09568149999998</v>
      </c>
      <c r="I1692" s="33">
        <v>5035048053843</v>
      </c>
      <c r="J1692" s="30" t="s">
        <v>854</v>
      </c>
      <c r="K1692" s="30">
        <v>1</v>
      </c>
    </row>
    <row r="1693" spans="1:11" s="34" customFormat="1" ht="43.5" customHeight="1">
      <c r="A1693" s="27" t="s">
        <v>1065</v>
      </c>
      <c r="B1693" s="28" t="s">
        <v>3691</v>
      </c>
      <c r="C1693" s="27"/>
      <c r="D1693" s="27" t="s">
        <v>3542</v>
      </c>
      <c r="E1693" s="29" t="s">
        <v>3692</v>
      </c>
      <c r="F1693" s="30" t="s">
        <v>104</v>
      </c>
      <c r="G1693" s="31">
        <v>141.82604999999998</v>
      </c>
      <c r="H1693" s="32">
        <f>G1693*1.23</f>
        <v>174.44604149999998</v>
      </c>
      <c r="I1693" s="33">
        <v>5035048089187</v>
      </c>
      <c r="J1693" s="30" t="s">
        <v>1157</v>
      </c>
      <c r="K1693" s="30">
        <v>1</v>
      </c>
    </row>
    <row r="1694" spans="1:11" s="34" customFormat="1" ht="43.5" customHeight="1">
      <c r="A1694" s="27" t="s">
        <v>1065</v>
      </c>
      <c r="B1694" s="28" t="s">
        <v>3693</v>
      </c>
      <c r="C1694" s="27"/>
      <c r="D1694" s="27" t="s">
        <v>3539</v>
      </c>
      <c r="E1694" s="29" t="s">
        <v>3694</v>
      </c>
      <c r="F1694" s="30"/>
      <c r="G1694" s="31">
        <v>154.5048</v>
      </c>
      <c r="H1694" s="32">
        <f>G1694*1.23</f>
        <v>190.04090399999998</v>
      </c>
      <c r="I1694" s="33">
        <v>5035048053867</v>
      </c>
      <c r="J1694" s="30" t="s">
        <v>854</v>
      </c>
      <c r="K1694" s="30">
        <v>1</v>
      </c>
    </row>
    <row r="1695" spans="1:11" s="34" customFormat="1" ht="43.5" customHeight="1">
      <c r="A1695" s="27" t="s">
        <v>1065</v>
      </c>
      <c r="B1695" s="28" t="s">
        <v>3695</v>
      </c>
      <c r="C1695" s="27"/>
      <c r="D1695" s="27" t="s">
        <v>3696</v>
      </c>
      <c r="E1695" s="29" t="s">
        <v>3697</v>
      </c>
      <c r="F1695" s="30"/>
      <c r="G1695" s="31">
        <v>84.4767</v>
      </c>
      <c r="H1695" s="32">
        <f>G1695*1.23</f>
        <v>103.906341</v>
      </c>
      <c r="I1695" s="33">
        <v>5035048079959</v>
      </c>
      <c r="J1695" s="30" t="s">
        <v>3698</v>
      </c>
      <c r="K1695" s="30"/>
    </row>
    <row r="1696" spans="1:11" s="34" customFormat="1" ht="43.5" customHeight="1">
      <c r="A1696" s="27" t="s">
        <v>1065</v>
      </c>
      <c r="B1696" s="28" t="s">
        <v>3699</v>
      </c>
      <c r="C1696" s="27"/>
      <c r="D1696" s="27" t="s">
        <v>3696</v>
      </c>
      <c r="E1696" s="29" t="s">
        <v>3700</v>
      </c>
      <c r="F1696" s="30"/>
      <c r="G1696" s="31">
        <v>86.75369999999998</v>
      </c>
      <c r="H1696" s="32">
        <f>G1696*1.23</f>
        <v>106.70705099999998</v>
      </c>
      <c r="I1696" s="33">
        <v>5035048079966</v>
      </c>
      <c r="J1696" s="30" t="s">
        <v>3698</v>
      </c>
      <c r="K1696" s="30"/>
    </row>
    <row r="1697" spans="1:11" s="34" customFormat="1" ht="43.5" customHeight="1">
      <c r="A1697" s="27" t="s">
        <v>1065</v>
      </c>
      <c r="B1697" s="28" t="s">
        <v>3701</v>
      </c>
      <c r="C1697" s="27"/>
      <c r="D1697" s="27" t="s">
        <v>3696</v>
      </c>
      <c r="E1697" s="29" t="s">
        <v>3702</v>
      </c>
      <c r="F1697" s="30"/>
      <c r="G1697" s="31">
        <v>89.04105</v>
      </c>
      <c r="H1697" s="32">
        <f>G1697*1.23</f>
        <v>109.52049149999999</v>
      </c>
      <c r="I1697" s="33">
        <v>5035048079973</v>
      </c>
      <c r="J1697" s="30" t="s">
        <v>3698</v>
      </c>
      <c r="K1697" s="30"/>
    </row>
    <row r="1698" spans="1:11" s="34" customFormat="1" ht="43.5" customHeight="1">
      <c r="A1698" s="27" t="s">
        <v>1065</v>
      </c>
      <c r="B1698" s="28" t="s">
        <v>3703</v>
      </c>
      <c r="C1698" s="27"/>
      <c r="D1698" s="27" t="s">
        <v>3696</v>
      </c>
      <c r="E1698" s="29" t="s">
        <v>3704</v>
      </c>
      <c r="F1698" s="30"/>
      <c r="G1698" s="31">
        <v>91.31805</v>
      </c>
      <c r="H1698" s="32">
        <f>G1698*1.23</f>
        <v>112.3212015</v>
      </c>
      <c r="I1698" s="33">
        <v>5035048079980</v>
      </c>
      <c r="J1698" s="30" t="s">
        <v>3698</v>
      </c>
      <c r="K1698" s="30"/>
    </row>
    <row r="1699" spans="1:11" s="34" customFormat="1" ht="43.5" customHeight="1">
      <c r="A1699" s="27" t="s">
        <v>1065</v>
      </c>
      <c r="B1699" s="28" t="s">
        <v>3705</v>
      </c>
      <c r="C1699" s="27"/>
      <c r="D1699" s="27" t="s">
        <v>3696</v>
      </c>
      <c r="E1699" s="29" t="s">
        <v>3706</v>
      </c>
      <c r="F1699" s="30"/>
      <c r="G1699" s="31">
        <v>94.94055</v>
      </c>
      <c r="H1699" s="32">
        <f>G1699*1.23</f>
        <v>116.7768765</v>
      </c>
      <c r="I1699" s="33">
        <v>5035048079997</v>
      </c>
      <c r="J1699" s="30" t="s">
        <v>3698</v>
      </c>
      <c r="K1699" s="30"/>
    </row>
    <row r="1700" spans="1:11" s="34" customFormat="1" ht="43.5" customHeight="1">
      <c r="A1700" s="27" t="s">
        <v>1065</v>
      </c>
      <c r="B1700" s="28" t="s">
        <v>3707</v>
      </c>
      <c r="C1700" s="27"/>
      <c r="D1700" s="27" t="s">
        <v>3696</v>
      </c>
      <c r="E1700" s="29" t="s">
        <v>3708</v>
      </c>
      <c r="F1700" s="30"/>
      <c r="G1700" s="31">
        <v>99.30825</v>
      </c>
      <c r="H1700" s="32">
        <f>G1700*1.23</f>
        <v>122.1491475</v>
      </c>
      <c r="I1700" s="33">
        <v>5035048080009</v>
      </c>
      <c r="J1700" s="30" t="s">
        <v>3698</v>
      </c>
      <c r="K1700" s="30"/>
    </row>
    <row r="1701" spans="1:11" s="34" customFormat="1" ht="43.5" customHeight="1">
      <c r="A1701" s="27" t="s">
        <v>1065</v>
      </c>
      <c r="B1701" s="28" t="s">
        <v>3709</v>
      </c>
      <c r="C1701" s="27"/>
      <c r="D1701" s="27" t="s">
        <v>3696</v>
      </c>
      <c r="E1701" s="29" t="s">
        <v>3710</v>
      </c>
      <c r="F1701" s="30"/>
      <c r="G1701" s="31">
        <v>101.59559999999999</v>
      </c>
      <c r="H1701" s="32">
        <f>G1701*1.23</f>
        <v>124.96258799999998</v>
      </c>
      <c r="I1701" s="33">
        <v>5035048080016</v>
      </c>
      <c r="J1701" s="30" t="s">
        <v>3698</v>
      </c>
      <c r="K1701" s="30"/>
    </row>
    <row r="1702" spans="1:11" s="34" customFormat="1" ht="43.5" customHeight="1">
      <c r="A1702" s="27" t="s">
        <v>1065</v>
      </c>
      <c r="B1702" s="28" t="s">
        <v>3711</v>
      </c>
      <c r="C1702" s="27"/>
      <c r="D1702" s="27" t="s">
        <v>3539</v>
      </c>
      <c r="E1702" s="29" t="s">
        <v>3712</v>
      </c>
      <c r="F1702" s="30"/>
      <c r="G1702" s="31">
        <v>851.5565999999999</v>
      </c>
      <c r="H1702" s="32">
        <f>G1702*1.23</f>
        <v>1047.4146179999998</v>
      </c>
      <c r="I1702" s="33">
        <v>5035048061282</v>
      </c>
      <c r="J1702" s="30" t="s">
        <v>854</v>
      </c>
      <c r="K1702" s="30">
        <v>1</v>
      </c>
    </row>
    <row r="1703" spans="1:11" s="34" customFormat="1" ht="43.5" customHeight="1">
      <c r="A1703" s="27" t="s">
        <v>1065</v>
      </c>
      <c r="B1703" s="28" t="s">
        <v>3713</v>
      </c>
      <c r="C1703" s="27"/>
      <c r="D1703" s="27" t="s">
        <v>3714</v>
      </c>
      <c r="E1703" s="29" t="s">
        <v>3715</v>
      </c>
      <c r="F1703" s="30" t="s">
        <v>104</v>
      </c>
      <c r="G1703" s="31">
        <v>472.32225</v>
      </c>
      <c r="H1703" s="32">
        <f>G1703*1.23</f>
        <v>580.9563674999999</v>
      </c>
      <c r="I1703" s="33">
        <v>5035048089217</v>
      </c>
      <c r="J1703" s="30" t="s">
        <v>1157</v>
      </c>
      <c r="K1703" s="30">
        <v>1</v>
      </c>
    </row>
    <row r="1704" spans="1:11" s="34" customFormat="1" ht="43.5" customHeight="1">
      <c r="A1704" s="27" t="s">
        <v>1065</v>
      </c>
      <c r="B1704" s="28" t="s">
        <v>3716</v>
      </c>
      <c r="C1704" s="27"/>
      <c r="D1704" s="27" t="s">
        <v>1155</v>
      </c>
      <c r="E1704" s="29" t="s">
        <v>3717</v>
      </c>
      <c r="F1704" s="30" t="s">
        <v>104</v>
      </c>
      <c r="G1704" s="31">
        <v>492.21494999999993</v>
      </c>
      <c r="H1704" s="32">
        <f>G1704*1.23</f>
        <v>605.4243884999998</v>
      </c>
      <c r="I1704" s="33">
        <v>5035048089200</v>
      </c>
      <c r="J1704" s="30" t="s">
        <v>1157</v>
      </c>
      <c r="K1704" s="30">
        <v>1</v>
      </c>
    </row>
    <row r="1705" spans="1:11" ht="43.5" customHeight="1">
      <c r="A1705" s="27" t="s">
        <v>1065</v>
      </c>
      <c r="B1705" s="28" t="s">
        <v>3718</v>
      </c>
      <c r="C1705" s="27"/>
      <c r="D1705" s="27" t="s">
        <v>3534</v>
      </c>
      <c r="E1705" s="29" t="s">
        <v>3719</v>
      </c>
      <c r="F1705" s="30"/>
      <c r="G1705" s="31">
        <v>609.4701</v>
      </c>
      <c r="H1705" s="32">
        <f>G1705*1.23</f>
        <v>749.648223</v>
      </c>
      <c r="I1705" s="33">
        <v>5035048073414</v>
      </c>
      <c r="J1705" s="30" t="s">
        <v>1336</v>
      </c>
      <c r="K1705" s="30">
        <v>1</v>
      </c>
    </row>
    <row r="1706" spans="1:11" ht="43.5" customHeight="1">
      <c r="A1706" s="27" t="s">
        <v>1065</v>
      </c>
      <c r="B1706" s="28" t="s">
        <v>3720</v>
      </c>
      <c r="C1706" s="27"/>
      <c r="D1706" s="27" t="s">
        <v>3721</v>
      </c>
      <c r="E1706" s="29" t="s">
        <v>3722</v>
      </c>
      <c r="F1706" s="30" t="s">
        <v>104</v>
      </c>
      <c r="G1706" s="31">
        <v>484.18334999999996</v>
      </c>
      <c r="H1706" s="32">
        <f>G1706*1.23</f>
        <v>595.5455205</v>
      </c>
      <c r="I1706" s="33">
        <v>5035048089224</v>
      </c>
      <c r="J1706" s="30" t="s">
        <v>1157</v>
      </c>
      <c r="K1706" s="30">
        <v>1</v>
      </c>
    </row>
    <row r="1707" spans="1:11" s="34" customFormat="1" ht="43.5" customHeight="1">
      <c r="A1707" s="27" t="s">
        <v>1065</v>
      </c>
      <c r="B1707" s="28" t="s">
        <v>3723</v>
      </c>
      <c r="C1707" s="27"/>
      <c r="D1707" s="27" t="s">
        <v>3724</v>
      </c>
      <c r="E1707" s="29" t="s">
        <v>3725</v>
      </c>
      <c r="F1707" s="30"/>
      <c r="G1707" s="31">
        <v>557.2026</v>
      </c>
      <c r="H1707" s="32">
        <f>G1707*1.23</f>
        <v>685.359198</v>
      </c>
      <c r="I1707" s="33">
        <v>5035048012307</v>
      </c>
      <c r="J1707" s="30" t="s">
        <v>83</v>
      </c>
      <c r="K1707" s="30">
        <v>1</v>
      </c>
    </row>
    <row r="1708" spans="1:11" s="34" customFormat="1" ht="43.5" customHeight="1">
      <c r="A1708" s="27" t="s">
        <v>1065</v>
      </c>
      <c r="B1708" s="28" t="s">
        <v>3726</v>
      </c>
      <c r="C1708" s="27"/>
      <c r="D1708" s="27" t="s">
        <v>3727</v>
      </c>
      <c r="E1708" s="29" t="s">
        <v>3728</v>
      </c>
      <c r="F1708" s="30"/>
      <c r="G1708" s="31">
        <v>731.32065</v>
      </c>
      <c r="H1708" s="32">
        <f>G1708*1.23</f>
        <v>899.5243995</v>
      </c>
      <c r="I1708" s="33">
        <v>5035048012338</v>
      </c>
      <c r="J1708" s="30" t="s">
        <v>83</v>
      </c>
      <c r="K1708" s="30">
        <v>1</v>
      </c>
    </row>
    <row r="1709" spans="1:11" s="34" customFormat="1" ht="43.5" customHeight="1">
      <c r="A1709" s="27" t="s">
        <v>1065</v>
      </c>
      <c r="B1709" s="28" t="s">
        <v>3729</v>
      </c>
      <c r="C1709" s="27"/>
      <c r="D1709" s="27" t="s">
        <v>3730</v>
      </c>
      <c r="E1709" s="29" t="s">
        <v>3731</v>
      </c>
      <c r="F1709" s="30"/>
      <c r="G1709" s="31">
        <v>26.81685</v>
      </c>
      <c r="H1709" s="32">
        <f>G1709*1.23</f>
        <v>32.984725499999996</v>
      </c>
      <c r="I1709" s="33">
        <v>5035048012260</v>
      </c>
      <c r="J1709" s="30" t="s">
        <v>22</v>
      </c>
      <c r="K1709" s="30">
        <v>1</v>
      </c>
    </row>
    <row r="1710" spans="1:11" s="34" customFormat="1" ht="43.5" customHeight="1">
      <c r="A1710" s="27" t="s">
        <v>1065</v>
      </c>
      <c r="B1710" s="28" t="s">
        <v>3732</v>
      </c>
      <c r="C1710" s="27"/>
      <c r="D1710" s="27" t="s">
        <v>3733</v>
      </c>
      <c r="E1710" s="29" t="s">
        <v>3731</v>
      </c>
      <c r="F1710" s="30"/>
      <c r="G1710" s="31">
        <v>57.732299999999995</v>
      </c>
      <c r="H1710" s="32">
        <f>G1710*1.23</f>
        <v>71.010729</v>
      </c>
      <c r="I1710" s="33">
        <v>5035048012277</v>
      </c>
      <c r="J1710" s="30" t="s">
        <v>22</v>
      </c>
      <c r="K1710" s="30">
        <v>1</v>
      </c>
    </row>
    <row r="1711" spans="1:11" s="34" customFormat="1" ht="43.5" customHeight="1">
      <c r="A1711" s="27" t="s">
        <v>1065</v>
      </c>
      <c r="B1711" s="28" t="s">
        <v>3734</v>
      </c>
      <c r="C1711" s="27"/>
      <c r="D1711" s="27" t="s">
        <v>3735</v>
      </c>
      <c r="E1711" s="29" t="s">
        <v>3731</v>
      </c>
      <c r="F1711" s="30"/>
      <c r="G1711" s="31">
        <v>176.53994999999998</v>
      </c>
      <c r="H1711" s="32">
        <f>G1711*1.23</f>
        <v>217.14413849999997</v>
      </c>
      <c r="I1711" s="33">
        <v>5035048012284</v>
      </c>
      <c r="J1711" s="30" t="s">
        <v>22</v>
      </c>
      <c r="K1711" s="30">
        <v>1</v>
      </c>
    </row>
    <row r="1712" spans="1:11" ht="43.5" customHeight="1">
      <c r="A1712" s="27" t="s">
        <v>1065</v>
      </c>
      <c r="B1712" s="28" t="s">
        <v>3736</v>
      </c>
      <c r="C1712" s="27"/>
      <c r="D1712" s="27" t="s">
        <v>3737</v>
      </c>
      <c r="E1712" s="29" t="s">
        <v>3731</v>
      </c>
      <c r="F1712" s="30"/>
      <c r="G1712" s="31">
        <v>337.60664999999995</v>
      </c>
      <c r="H1712" s="32">
        <f>G1712*1.23</f>
        <v>415.2561794999999</v>
      </c>
      <c r="I1712" s="33">
        <v>5035048012291</v>
      </c>
      <c r="J1712" s="30" t="s">
        <v>22</v>
      </c>
      <c r="K1712" s="30">
        <v>1</v>
      </c>
    </row>
    <row r="1713" spans="1:11" ht="43.5" customHeight="1">
      <c r="A1713" s="27" t="s">
        <v>1065</v>
      </c>
      <c r="B1713" s="28" t="s">
        <v>3738</v>
      </c>
      <c r="C1713" s="27"/>
      <c r="D1713" s="27" t="s">
        <v>3529</v>
      </c>
      <c r="E1713" s="29" t="s">
        <v>3739</v>
      </c>
      <c r="F1713" s="30"/>
      <c r="G1713" s="31">
        <v>149.5989</v>
      </c>
      <c r="H1713" s="32">
        <f>G1713*1.23</f>
        <v>184.006647</v>
      </c>
      <c r="I1713" s="33">
        <v>5035048061299</v>
      </c>
      <c r="J1713" s="30" t="s">
        <v>22</v>
      </c>
      <c r="K1713" s="30">
        <v>1</v>
      </c>
    </row>
    <row r="1714" spans="1:11" ht="43.5" customHeight="1">
      <c r="A1714" s="27" t="s">
        <v>1065</v>
      </c>
      <c r="B1714" s="28" t="s">
        <v>3740</v>
      </c>
      <c r="C1714" s="27"/>
      <c r="D1714" s="27" t="s">
        <v>3529</v>
      </c>
      <c r="E1714" s="29" t="s">
        <v>3741</v>
      </c>
      <c r="F1714" s="30"/>
      <c r="G1714" s="31">
        <v>20.6586</v>
      </c>
      <c r="H1714" s="32">
        <f>G1714*1.23</f>
        <v>25.410078</v>
      </c>
      <c r="I1714" s="33">
        <v>5035048061312</v>
      </c>
      <c r="J1714" s="30" t="s">
        <v>163</v>
      </c>
      <c r="K1714" s="30">
        <v>1</v>
      </c>
    </row>
    <row r="1715" spans="1:11" ht="43.5" customHeight="1">
      <c r="A1715" s="27" t="s">
        <v>1065</v>
      </c>
      <c r="B1715" s="28" t="s">
        <v>3742</v>
      </c>
      <c r="C1715" s="27"/>
      <c r="D1715" s="27" t="s">
        <v>3539</v>
      </c>
      <c r="E1715" s="29" t="s">
        <v>3743</v>
      </c>
      <c r="F1715" s="30"/>
      <c r="G1715" s="31">
        <v>636.6905999999999</v>
      </c>
      <c r="H1715" s="32">
        <f>G1715*1.23</f>
        <v>783.1294379999998</v>
      </c>
      <c r="I1715" s="33">
        <v>5035048090657</v>
      </c>
      <c r="J1715" s="30" t="s">
        <v>854</v>
      </c>
      <c r="K1715" s="30">
        <v>13</v>
      </c>
    </row>
    <row r="1716" spans="1:11" ht="43.5" customHeight="1">
      <c r="A1716" s="27" t="s">
        <v>1065</v>
      </c>
      <c r="B1716" s="28" t="s">
        <v>3744</v>
      </c>
      <c r="C1716" s="27"/>
      <c r="D1716" s="27" t="s">
        <v>3539</v>
      </c>
      <c r="E1716" s="29" t="s">
        <v>3722</v>
      </c>
      <c r="F1716" s="30"/>
      <c r="G1716" s="31">
        <v>516.99285</v>
      </c>
      <c r="H1716" s="32">
        <f>G1716*1.23</f>
        <v>635.9012055</v>
      </c>
      <c r="I1716" s="33">
        <v>5035048090664</v>
      </c>
      <c r="J1716" s="30" t="s">
        <v>854</v>
      </c>
      <c r="K1716" s="30">
        <v>11</v>
      </c>
    </row>
    <row r="1717" spans="1:11" ht="43.5" customHeight="1">
      <c r="A1717" s="27" t="s">
        <v>1065</v>
      </c>
      <c r="B1717" s="28" t="s">
        <v>3745</v>
      </c>
      <c r="C1717" s="27"/>
      <c r="D1717" s="27" t="s">
        <v>3539</v>
      </c>
      <c r="E1717" s="29" t="s">
        <v>3722</v>
      </c>
      <c r="F1717" s="30"/>
      <c r="G1717" s="31">
        <v>516.5685</v>
      </c>
      <c r="H1717" s="32">
        <f>G1717*1.23</f>
        <v>635.379255</v>
      </c>
      <c r="I1717" s="33">
        <v>5035048090671</v>
      </c>
      <c r="J1717" s="30" t="s">
        <v>854</v>
      </c>
      <c r="K1717" s="30">
        <v>11</v>
      </c>
    </row>
    <row r="1718" spans="1:11" s="34" customFormat="1" ht="43.5" customHeight="1">
      <c r="A1718" s="27" t="s">
        <v>1065</v>
      </c>
      <c r="B1718" s="28" t="s">
        <v>3746</v>
      </c>
      <c r="C1718" s="27"/>
      <c r="D1718" s="27" t="s">
        <v>3539</v>
      </c>
      <c r="E1718" s="29" t="s">
        <v>3722</v>
      </c>
      <c r="F1718" s="30"/>
      <c r="G1718" s="31">
        <v>518.1831</v>
      </c>
      <c r="H1718" s="32">
        <f>G1718*1.23</f>
        <v>637.3652129999999</v>
      </c>
      <c r="I1718" s="33">
        <v>5035048090688</v>
      </c>
      <c r="J1718" s="30" t="s">
        <v>854</v>
      </c>
      <c r="K1718" s="30">
        <v>11</v>
      </c>
    </row>
    <row r="1719" spans="1:11" s="34" customFormat="1" ht="43.5" customHeight="1">
      <c r="A1719" s="27" t="s">
        <v>1065</v>
      </c>
      <c r="B1719" s="28" t="s">
        <v>3747</v>
      </c>
      <c r="C1719" s="27"/>
      <c r="D1719" s="27" t="s">
        <v>3539</v>
      </c>
      <c r="E1719" s="29" t="s">
        <v>3545</v>
      </c>
      <c r="F1719" s="30"/>
      <c r="G1719" s="31">
        <v>64.48049999999999</v>
      </c>
      <c r="H1719" s="32">
        <f>G1719*1.23</f>
        <v>79.31101499999998</v>
      </c>
      <c r="I1719" s="33">
        <v>5035048090152</v>
      </c>
      <c r="J1719" s="30" t="s">
        <v>854</v>
      </c>
      <c r="K1719" s="30">
        <v>1</v>
      </c>
    </row>
    <row r="1720" spans="1:11" s="34" customFormat="1" ht="43.5" customHeight="1">
      <c r="A1720" s="27" t="s">
        <v>1065</v>
      </c>
      <c r="B1720" s="28" t="s">
        <v>3748</v>
      </c>
      <c r="C1720" s="27"/>
      <c r="D1720" s="27" t="s">
        <v>3539</v>
      </c>
      <c r="E1720" s="29" t="s">
        <v>3549</v>
      </c>
      <c r="F1720" s="30"/>
      <c r="G1720" s="31">
        <v>65.6604</v>
      </c>
      <c r="H1720" s="32">
        <f>G1720*1.23</f>
        <v>80.76229199999999</v>
      </c>
      <c r="I1720" s="33">
        <v>5035048090169</v>
      </c>
      <c r="J1720" s="30" t="s">
        <v>854</v>
      </c>
      <c r="K1720" s="30">
        <v>1</v>
      </c>
    </row>
    <row r="1721" spans="1:11" s="34" customFormat="1" ht="43.5" customHeight="1">
      <c r="A1721" s="27" t="s">
        <v>1065</v>
      </c>
      <c r="B1721" s="28" t="s">
        <v>3749</v>
      </c>
      <c r="C1721" s="27"/>
      <c r="D1721" s="27" t="s">
        <v>3539</v>
      </c>
      <c r="E1721" s="29" t="s">
        <v>3750</v>
      </c>
      <c r="F1721" s="30"/>
      <c r="G1721" s="31">
        <v>66.1986</v>
      </c>
      <c r="H1721" s="32">
        <f>G1721*1.23</f>
        <v>81.424278</v>
      </c>
      <c r="I1721" s="33">
        <v>5035048090183</v>
      </c>
      <c r="J1721" s="30" t="s">
        <v>854</v>
      </c>
      <c r="K1721" s="30">
        <v>1</v>
      </c>
    </row>
    <row r="1722" spans="1:11" ht="43.5" customHeight="1">
      <c r="A1722" s="27" t="s">
        <v>1065</v>
      </c>
      <c r="B1722" s="28" t="s">
        <v>3751</v>
      </c>
      <c r="C1722" s="27"/>
      <c r="D1722" s="27" t="s">
        <v>3539</v>
      </c>
      <c r="E1722" s="29" t="s">
        <v>3559</v>
      </c>
      <c r="F1722" s="30"/>
      <c r="G1722" s="31">
        <v>66.7368</v>
      </c>
      <c r="H1722" s="32">
        <f>G1722*1.23</f>
        <v>82.086264</v>
      </c>
      <c r="I1722" s="33">
        <v>5035048090190</v>
      </c>
      <c r="J1722" s="30" t="s">
        <v>854</v>
      </c>
      <c r="K1722" s="30">
        <v>1</v>
      </c>
    </row>
    <row r="1723" spans="1:11" s="34" customFormat="1" ht="43.5" customHeight="1">
      <c r="A1723" s="27" t="s">
        <v>1065</v>
      </c>
      <c r="B1723" s="28" t="s">
        <v>3752</v>
      </c>
      <c r="C1723" s="27"/>
      <c r="D1723" s="27" t="s">
        <v>3539</v>
      </c>
      <c r="E1723" s="29" t="s">
        <v>3753</v>
      </c>
      <c r="F1723" s="30"/>
      <c r="G1723" s="31">
        <v>67.27499999999999</v>
      </c>
      <c r="H1723" s="32">
        <f>G1723*1.23</f>
        <v>82.74824999999998</v>
      </c>
      <c r="I1723" s="33">
        <v>5035048090206</v>
      </c>
      <c r="J1723" s="30" t="s">
        <v>854</v>
      </c>
      <c r="K1723" s="30">
        <v>1</v>
      </c>
    </row>
    <row r="1724" spans="1:11" s="34" customFormat="1" ht="43.5" customHeight="1">
      <c r="A1724" s="27" t="s">
        <v>1065</v>
      </c>
      <c r="B1724" s="28" t="s">
        <v>3754</v>
      </c>
      <c r="C1724" s="27"/>
      <c r="D1724" s="27" t="s">
        <v>3539</v>
      </c>
      <c r="E1724" s="29" t="s">
        <v>3565</v>
      </c>
      <c r="F1724" s="30"/>
      <c r="G1724" s="31">
        <v>67.8132</v>
      </c>
      <c r="H1724" s="32">
        <f>G1724*1.23</f>
        <v>83.410236</v>
      </c>
      <c r="I1724" s="33">
        <v>5035048090213</v>
      </c>
      <c r="J1724" s="30" t="s">
        <v>854</v>
      </c>
      <c r="K1724" s="30">
        <v>1</v>
      </c>
    </row>
    <row r="1725" spans="1:11" s="34" customFormat="1" ht="43.5" customHeight="1">
      <c r="A1725" s="27" t="s">
        <v>1065</v>
      </c>
      <c r="B1725" s="28" t="s">
        <v>3755</v>
      </c>
      <c r="C1725" s="27"/>
      <c r="D1725" s="27" t="s">
        <v>3539</v>
      </c>
      <c r="E1725" s="29" t="s">
        <v>3756</v>
      </c>
      <c r="F1725" s="30"/>
      <c r="G1725" s="31">
        <v>68.3514</v>
      </c>
      <c r="H1725" s="32">
        <f>G1725*1.23</f>
        <v>84.072222</v>
      </c>
      <c r="I1725" s="33">
        <v>5035048090220</v>
      </c>
      <c r="J1725" s="30" t="s">
        <v>854</v>
      </c>
      <c r="K1725" s="30">
        <v>1</v>
      </c>
    </row>
    <row r="1726" spans="1:11" s="34" customFormat="1" ht="43.5" customHeight="1">
      <c r="A1726" s="27" t="s">
        <v>1065</v>
      </c>
      <c r="B1726" s="28" t="s">
        <v>3757</v>
      </c>
      <c r="C1726" s="27"/>
      <c r="D1726" s="27" t="s">
        <v>3539</v>
      </c>
      <c r="E1726" s="29" t="s">
        <v>3578</v>
      </c>
      <c r="F1726" s="30"/>
      <c r="G1726" s="31">
        <v>68.8896</v>
      </c>
      <c r="H1726" s="32">
        <f>G1726*1.23</f>
        <v>84.734208</v>
      </c>
      <c r="I1726" s="33">
        <v>5035048090237</v>
      </c>
      <c r="J1726" s="30" t="s">
        <v>854</v>
      </c>
      <c r="K1726" s="30">
        <v>1</v>
      </c>
    </row>
    <row r="1727" spans="1:11" s="34" customFormat="1" ht="43.5" customHeight="1">
      <c r="A1727" s="27" t="s">
        <v>1065</v>
      </c>
      <c r="B1727" s="28" t="s">
        <v>3758</v>
      </c>
      <c r="C1727" s="27"/>
      <c r="D1727" s="27" t="s">
        <v>3539</v>
      </c>
      <c r="E1727" s="29" t="s">
        <v>3759</v>
      </c>
      <c r="F1727" s="30"/>
      <c r="G1727" s="31">
        <v>71.0424</v>
      </c>
      <c r="H1727" s="32">
        <f>G1727*1.23</f>
        <v>87.382152</v>
      </c>
      <c r="I1727" s="33">
        <v>5035048090244</v>
      </c>
      <c r="J1727" s="30" t="s">
        <v>854</v>
      </c>
      <c r="K1727" s="30">
        <v>1</v>
      </c>
    </row>
    <row r="1728" spans="1:11" s="34" customFormat="1" ht="43.5" customHeight="1">
      <c r="A1728" s="27" t="s">
        <v>1065</v>
      </c>
      <c r="B1728" s="28" t="s">
        <v>3760</v>
      </c>
      <c r="C1728" s="27"/>
      <c r="D1728" s="27" t="s">
        <v>3539</v>
      </c>
      <c r="E1728" s="29" t="s">
        <v>3586</v>
      </c>
      <c r="F1728" s="30"/>
      <c r="G1728" s="31">
        <v>72.11880000000001</v>
      </c>
      <c r="H1728" s="32">
        <f>G1728*1.23</f>
        <v>88.706124</v>
      </c>
      <c r="I1728" s="33">
        <v>5035048090251</v>
      </c>
      <c r="J1728" s="30" t="s">
        <v>854</v>
      </c>
      <c r="K1728" s="30">
        <v>1</v>
      </c>
    </row>
    <row r="1729" spans="1:11" s="34" customFormat="1" ht="43.5" customHeight="1">
      <c r="A1729" s="27" t="s">
        <v>1065</v>
      </c>
      <c r="B1729" s="28" t="s">
        <v>3761</v>
      </c>
      <c r="C1729" s="27"/>
      <c r="D1729" s="27" t="s">
        <v>3539</v>
      </c>
      <c r="E1729" s="29" t="s">
        <v>3762</v>
      </c>
      <c r="F1729" s="30"/>
      <c r="G1729" s="31">
        <v>73.1952</v>
      </c>
      <c r="H1729" s="32">
        <f>G1729*1.23</f>
        <v>90.030096</v>
      </c>
      <c r="I1729" s="33">
        <v>5035048090268</v>
      </c>
      <c r="J1729" s="30" t="s">
        <v>854</v>
      </c>
      <c r="K1729" s="30">
        <v>1</v>
      </c>
    </row>
    <row r="1730" spans="1:11" s="34" customFormat="1" ht="43.5" customHeight="1">
      <c r="A1730" s="27" t="s">
        <v>1065</v>
      </c>
      <c r="B1730" s="28" t="s">
        <v>3763</v>
      </c>
      <c r="C1730" s="27"/>
      <c r="D1730" s="27" t="s">
        <v>3539</v>
      </c>
      <c r="E1730" s="29" t="s">
        <v>3582</v>
      </c>
      <c r="F1730" s="30"/>
      <c r="G1730" s="31">
        <v>76.42439999999999</v>
      </c>
      <c r="H1730" s="32">
        <f>G1730*1.23</f>
        <v>94.002012</v>
      </c>
      <c r="I1730" s="33">
        <v>5035048090275</v>
      </c>
      <c r="J1730" s="30" t="s">
        <v>854</v>
      </c>
      <c r="K1730" s="30">
        <v>1</v>
      </c>
    </row>
    <row r="1731" spans="1:11" s="34" customFormat="1" ht="43.5" customHeight="1">
      <c r="A1731" s="27" t="s">
        <v>1065</v>
      </c>
      <c r="B1731" s="28" t="s">
        <v>3764</v>
      </c>
      <c r="C1731" s="27"/>
      <c r="D1731" s="27" t="s">
        <v>3539</v>
      </c>
      <c r="E1731" s="29" t="s">
        <v>3765</v>
      </c>
      <c r="F1731" s="30"/>
      <c r="G1731" s="31">
        <v>77.50079999999998</v>
      </c>
      <c r="H1731" s="32">
        <f>G1731*1.23</f>
        <v>95.32598399999998</v>
      </c>
      <c r="I1731" s="33">
        <v>5035048090282</v>
      </c>
      <c r="J1731" s="30" t="s">
        <v>854</v>
      </c>
      <c r="K1731" s="30">
        <v>1</v>
      </c>
    </row>
    <row r="1732" spans="1:11" s="34" customFormat="1" ht="43.5" customHeight="1">
      <c r="A1732" s="27" t="s">
        <v>1065</v>
      </c>
      <c r="B1732" s="28" t="s">
        <v>3766</v>
      </c>
      <c r="C1732" s="27"/>
      <c r="D1732" s="27" t="s">
        <v>3539</v>
      </c>
      <c r="E1732" s="29" t="s">
        <v>3597</v>
      </c>
      <c r="F1732" s="30"/>
      <c r="G1732" s="31">
        <v>80.72999999999999</v>
      </c>
      <c r="H1732" s="32">
        <f>G1732*1.23</f>
        <v>99.29789999999998</v>
      </c>
      <c r="I1732" s="33">
        <v>5035048090299</v>
      </c>
      <c r="J1732" s="30" t="s">
        <v>854</v>
      </c>
      <c r="K1732" s="30">
        <v>1</v>
      </c>
    </row>
    <row r="1733" spans="1:11" s="34" customFormat="1" ht="43.5" customHeight="1">
      <c r="A1733" s="27" t="s">
        <v>1065</v>
      </c>
      <c r="B1733" s="28" t="s">
        <v>3767</v>
      </c>
      <c r="C1733" s="27"/>
      <c r="D1733" s="27" t="s">
        <v>3539</v>
      </c>
      <c r="E1733" s="29" t="s">
        <v>3768</v>
      </c>
      <c r="F1733" s="30"/>
      <c r="G1733" s="31">
        <v>81.8064</v>
      </c>
      <c r="H1733" s="32">
        <f>G1733*1.23</f>
        <v>100.621872</v>
      </c>
      <c r="I1733" s="33">
        <v>5035048090305</v>
      </c>
      <c r="J1733" s="30" t="s">
        <v>854</v>
      </c>
      <c r="K1733" s="30">
        <v>1</v>
      </c>
    </row>
    <row r="1734" spans="1:11" s="34" customFormat="1" ht="43.5" customHeight="1">
      <c r="A1734" s="27" t="s">
        <v>1065</v>
      </c>
      <c r="B1734" s="28" t="s">
        <v>3769</v>
      </c>
      <c r="C1734" s="27"/>
      <c r="D1734" s="27" t="s">
        <v>3539</v>
      </c>
      <c r="E1734" s="29" t="s">
        <v>3595</v>
      </c>
      <c r="F1734" s="30"/>
      <c r="G1734" s="31">
        <v>82.88279999999999</v>
      </c>
      <c r="H1734" s="32">
        <f>G1734*1.23</f>
        <v>101.94584399999998</v>
      </c>
      <c r="I1734" s="33">
        <v>5035048090312</v>
      </c>
      <c r="J1734" s="30" t="s">
        <v>854</v>
      </c>
      <c r="K1734" s="30">
        <v>1</v>
      </c>
    </row>
    <row r="1735" spans="1:11" s="34" customFormat="1" ht="43.5" customHeight="1">
      <c r="A1735" s="27" t="s">
        <v>1065</v>
      </c>
      <c r="B1735" s="28" t="s">
        <v>3770</v>
      </c>
      <c r="C1735" s="27"/>
      <c r="D1735" s="27" t="s">
        <v>3539</v>
      </c>
      <c r="E1735" s="29" t="s">
        <v>3608</v>
      </c>
      <c r="F1735" s="30"/>
      <c r="G1735" s="31">
        <v>83.9592</v>
      </c>
      <c r="H1735" s="32">
        <f>G1735*1.23</f>
        <v>103.26981599999999</v>
      </c>
      <c r="I1735" s="33">
        <v>5035048090329</v>
      </c>
      <c r="J1735" s="30" t="s">
        <v>854</v>
      </c>
      <c r="K1735" s="30">
        <v>1</v>
      </c>
    </row>
    <row r="1736" spans="1:11" s="34" customFormat="1" ht="43.5" customHeight="1">
      <c r="A1736" s="27" t="s">
        <v>1065</v>
      </c>
      <c r="B1736" s="28" t="s">
        <v>3771</v>
      </c>
      <c r="C1736" s="27"/>
      <c r="D1736" s="27" t="s">
        <v>3539</v>
      </c>
      <c r="E1736" s="29" t="s">
        <v>3772</v>
      </c>
      <c r="F1736" s="30"/>
      <c r="G1736" s="31">
        <v>85.03559999999999</v>
      </c>
      <c r="H1736" s="32">
        <f>G1736*1.23</f>
        <v>104.59378799999999</v>
      </c>
      <c r="I1736" s="33">
        <v>5035048090336</v>
      </c>
      <c r="J1736" s="30" t="s">
        <v>854</v>
      </c>
      <c r="K1736" s="30">
        <v>1</v>
      </c>
    </row>
    <row r="1737" spans="1:11" s="34" customFormat="1" ht="43.5" customHeight="1">
      <c r="A1737" s="27" t="s">
        <v>1065</v>
      </c>
      <c r="B1737" s="28" t="s">
        <v>3773</v>
      </c>
      <c r="C1737" s="27"/>
      <c r="D1737" s="27" t="s">
        <v>3539</v>
      </c>
      <c r="E1737" s="29" t="s">
        <v>3774</v>
      </c>
      <c r="F1737" s="30"/>
      <c r="G1737" s="31">
        <v>85.03559999999999</v>
      </c>
      <c r="H1737" s="32">
        <f>G1737*1.23</f>
        <v>104.59378799999999</v>
      </c>
      <c r="I1737" s="33">
        <v>5035048090343</v>
      </c>
      <c r="J1737" s="30" t="s">
        <v>854</v>
      </c>
      <c r="K1737" s="30">
        <v>1</v>
      </c>
    </row>
    <row r="1738" spans="1:11" s="34" customFormat="1" ht="43.5" customHeight="1">
      <c r="A1738" s="27" t="s">
        <v>1065</v>
      </c>
      <c r="B1738" s="28" t="s">
        <v>3775</v>
      </c>
      <c r="C1738" s="27"/>
      <c r="D1738" s="27" t="s">
        <v>3539</v>
      </c>
      <c r="E1738" s="29" t="s">
        <v>3612</v>
      </c>
      <c r="F1738" s="30"/>
      <c r="G1738" s="31">
        <v>85.03559999999999</v>
      </c>
      <c r="H1738" s="32">
        <f>G1738*1.23</f>
        <v>104.59378799999999</v>
      </c>
      <c r="I1738" s="33">
        <v>5035048090350</v>
      </c>
      <c r="J1738" s="30" t="s">
        <v>854</v>
      </c>
      <c r="K1738" s="30">
        <v>1</v>
      </c>
    </row>
    <row r="1739" spans="1:11" s="34" customFormat="1" ht="43.5" customHeight="1">
      <c r="A1739" s="27" t="s">
        <v>1065</v>
      </c>
      <c r="B1739" s="28" t="s">
        <v>3776</v>
      </c>
      <c r="C1739" s="27"/>
      <c r="D1739" s="27" t="s">
        <v>3539</v>
      </c>
      <c r="E1739" s="29" t="s">
        <v>3777</v>
      </c>
      <c r="F1739" s="30"/>
      <c r="G1739" s="31">
        <v>85.03559999999999</v>
      </c>
      <c r="H1739" s="32">
        <f>G1739*1.23</f>
        <v>104.59378799999999</v>
      </c>
      <c r="I1739" s="33">
        <v>5035048090367</v>
      </c>
      <c r="J1739" s="30" t="s">
        <v>854</v>
      </c>
      <c r="K1739" s="30">
        <v>1</v>
      </c>
    </row>
    <row r="1740" spans="1:11" s="34" customFormat="1" ht="43.5" customHeight="1">
      <c r="A1740" s="27" t="s">
        <v>1065</v>
      </c>
      <c r="B1740" s="28" t="s">
        <v>3778</v>
      </c>
      <c r="C1740" s="27"/>
      <c r="D1740" s="27" t="s">
        <v>3539</v>
      </c>
      <c r="E1740" s="29" t="s">
        <v>3616</v>
      </c>
      <c r="F1740" s="30"/>
      <c r="G1740" s="31">
        <v>85.03559999999999</v>
      </c>
      <c r="H1740" s="32">
        <f>G1740*1.23</f>
        <v>104.59378799999999</v>
      </c>
      <c r="I1740" s="33">
        <v>5035048090374</v>
      </c>
      <c r="J1740" s="30" t="s">
        <v>854</v>
      </c>
      <c r="K1740" s="30">
        <v>1</v>
      </c>
    </row>
    <row r="1741" spans="1:11" s="34" customFormat="1" ht="43.5" customHeight="1">
      <c r="A1741" s="27" t="s">
        <v>1065</v>
      </c>
      <c r="B1741" s="28" t="s">
        <v>3779</v>
      </c>
      <c r="C1741" s="27"/>
      <c r="D1741" s="27" t="s">
        <v>3539</v>
      </c>
      <c r="E1741" s="29" t="s">
        <v>3618</v>
      </c>
      <c r="F1741" s="30"/>
      <c r="G1741" s="31">
        <v>85.03559999999999</v>
      </c>
      <c r="H1741" s="32">
        <f>G1741*1.23</f>
        <v>104.59378799999999</v>
      </c>
      <c r="I1741" s="33">
        <v>5035048090381</v>
      </c>
      <c r="J1741" s="30" t="s">
        <v>854</v>
      </c>
      <c r="K1741" s="30">
        <v>1</v>
      </c>
    </row>
    <row r="1742" spans="1:11" s="34" customFormat="1" ht="43.5" customHeight="1">
      <c r="A1742" s="27" t="s">
        <v>1065</v>
      </c>
      <c r="B1742" s="28" t="s">
        <v>3780</v>
      </c>
      <c r="C1742" s="27"/>
      <c r="D1742" s="27" t="s">
        <v>3539</v>
      </c>
      <c r="E1742" s="29" t="s">
        <v>3781</v>
      </c>
      <c r="F1742" s="30"/>
      <c r="G1742" s="31">
        <v>85.03559999999999</v>
      </c>
      <c r="H1742" s="32">
        <f>G1742*1.23</f>
        <v>104.59378799999999</v>
      </c>
      <c r="I1742" s="33">
        <v>5035048090398</v>
      </c>
      <c r="J1742" s="30" t="s">
        <v>854</v>
      </c>
      <c r="K1742" s="30">
        <v>1</v>
      </c>
    </row>
    <row r="1743" spans="1:11" s="34" customFormat="1" ht="43.5" customHeight="1">
      <c r="A1743" s="27" t="s">
        <v>1065</v>
      </c>
      <c r="B1743" s="28" t="s">
        <v>3782</v>
      </c>
      <c r="C1743" s="27"/>
      <c r="D1743" s="27" t="s">
        <v>3539</v>
      </c>
      <c r="E1743" s="29" t="s">
        <v>3626</v>
      </c>
      <c r="F1743" s="30"/>
      <c r="G1743" s="31">
        <v>85.03559999999999</v>
      </c>
      <c r="H1743" s="32">
        <f>G1743*1.23</f>
        <v>104.59378799999999</v>
      </c>
      <c r="I1743" s="33">
        <v>5035048090404</v>
      </c>
      <c r="J1743" s="30" t="s">
        <v>854</v>
      </c>
      <c r="K1743" s="30">
        <v>1</v>
      </c>
    </row>
    <row r="1744" spans="1:11" s="34" customFormat="1" ht="43.5" customHeight="1">
      <c r="A1744" s="27" t="s">
        <v>1065</v>
      </c>
      <c r="B1744" s="28" t="s">
        <v>3783</v>
      </c>
      <c r="C1744" s="27"/>
      <c r="D1744" s="27" t="s">
        <v>3539</v>
      </c>
      <c r="E1744" s="29" t="s">
        <v>3628</v>
      </c>
      <c r="F1744" s="30"/>
      <c r="G1744" s="31">
        <v>85.03559999999999</v>
      </c>
      <c r="H1744" s="32">
        <f>G1744*1.23</f>
        <v>104.59378799999999</v>
      </c>
      <c r="I1744" s="33">
        <v>5035048090411</v>
      </c>
      <c r="J1744" s="30" t="s">
        <v>854</v>
      </c>
      <c r="K1744" s="30">
        <v>1</v>
      </c>
    </row>
    <row r="1745" spans="1:11" s="34" customFormat="1" ht="43.5" customHeight="1">
      <c r="A1745" s="27" t="s">
        <v>1065</v>
      </c>
      <c r="B1745" s="28" t="s">
        <v>3784</v>
      </c>
      <c r="C1745" s="27"/>
      <c r="D1745" s="27" t="s">
        <v>3539</v>
      </c>
      <c r="E1745" s="29" t="s">
        <v>3422</v>
      </c>
      <c r="F1745" s="30"/>
      <c r="G1745" s="31">
        <v>85.03559999999999</v>
      </c>
      <c r="H1745" s="32">
        <f>G1745*1.23</f>
        <v>104.59378799999999</v>
      </c>
      <c r="I1745" s="33">
        <v>5035048090428</v>
      </c>
      <c r="J1745" s="30" t="s">
        <v>854</v>
      </c>
      <c r="K1745" s="30">
        <v>1</v>
      </c>
    </row>
    <row r="1746" spans="1:11" s="34" customFormat="1" ht="43.5" customHeight="1">
      <c r="A1746" s="27" t="s">
        <v>1065</v>
      </c>
      <c r="B1746" s="28" t="s">
        <v>3785</v>
      </c>
      <c r="C1746" s="27"/>
      <c r="D1746" s="27" t="s">
        <v>3539</v>
      </c>
      <c r="E1746" s="29" t="s">
        <v>3634</v>
      </c>
      <c r="F1746" s="30"/>
      <c r="G1746" s="31">
        <v>87.18839999999999</v>
      </c>
      <c r="H1746" s="32">
        <f>G1746*1.23</f>
        <v>107.24173199999998</v>
      </c>
      <c r="I1746" s="33">
        <v>5035048090435</v>
      </c>
      <c r="J1746" s="30" t="s">
        <v>854</v>
      </c>
      <c r="K1746" s="30">
        <v>1</v>
      </c>
    </row>
    <row r="1747" spans="1:11" s="34" customFormat="1" ht="43.5" customHeight="1">
      <c r="A1747" s="27" t="s">
        <v>1065</v>
      </c>
      <c r="B1747" s="28" t="s">
        <v>3786</v>
      </c>
      <c r="C1747" s="27"/>
      <c r="D1747" s="27" t="s">
        <v>3539</v>
      </c>
      <c r="E1747" s="29" t="s">
        <v>3787</v>
      </c>
      <c r="F1747" s="30"/>
      <c r="G1747" s="31">
        <v>87.18839999999999</v>
      </c>
      <c r="H1747" s="32">
        <f>G1747*1.23</f>
        <v>107.24173199999998</v>
      </c>
      <c r="I1747" s="33">
        <v>5035048090442</v>
      </c>
      <c r="J1747" s="30" t="s">
        <v>854</v>
      </c>
      <c r="K1747" s="30">
        <v>1</v>
      </c>
    </row>
    <row r="1748" spans="1:11" s="34" customFormat="1" ht="43.5" customHeight="1">
      <c r="A1748" s="27" t="s">
        <v>1065</v>
      </c>
      <c r="B1748" s="28" t="s">
        <v>3788</v>
      </c>
      <c r="C1748" s="27"/>
      <c r="D1748" s="27" t="s">
        <v>3539</v>
      </c>
      <c r="E1748" s="29" t="s">
        <v>3789</v>
      </c>
      <c r="F1748" s="30"/>
      <c r="G1748" s="31">
        <v>87.18839999999999</v>
      </c>
      <c r="H1748" s="32">
        <f>G1748*1.23</f>
        <v>107.24173199999998</v>
      </c>
      <c r="I1748" s="33">
        <v>5035048090459</v>
      </c>
      <c r="J1748" s="30" t="s">
        <v>854</v>
      </c>
      <c r="K1748" s="30">
        <v>1</v>
      </c>
    </row>
    <row r="1749" spans="1:11" ht="43.5" customHeight="1">
      <c r="A1749" s="27" t="s">
        <v>1065</v>
      </c>
      <c r="B1749" s="28" t="s">
        <v>3790</v>
      </c>
      <c r="C1749" s="27"/>
      <c r="D1749" s="27" t="s">
        <v>3539</v>
      </c>
      <c r="E1749" s="29" t="s">
        <v>3791</v>
      </c>
      <c r="F1749" s="30"/>
      <c r="G1749" s="31">
        <v>87.18839999999999</v>
      </c>
      <c r="H1749" s="32">
        <f>G1749*1.23</f>
        <v>107.24173199999998</v>
      </c>
      <c r="I1749" s="33">
        <v>5035048090466</v>
      </c>
      <c r="J1749" s="30" t="s">
        <v>854</v>
      </c>
      <c r="K1749" s="30">
        <v>1</v>
      </c>
    </row>
    <row r="1750" spans="1:11" ht="43.5" customHeight="1">
      <c r="A1750" s="27" t="s">
        <v>1065</v>
      </c>
      <c r="B1750" s="28" t="s">
        <v>3792</v>
      </c>
      <c r="C1750" s="27"/>
      <c r="D1750" s="27" t="s">
        <v>3539</v>
      </c>
      <c r="E1750" s="29" t="s">
        <v>3793</v>
      </c>
      <c r="F1750" s="30"/>
      <c r="G1750" s="31">
        <v>87.18839999999999</v>
      </c>
      <c r="H1750" s="32">
        <f>G1750*1.23</f>
        <v>107.24173199999998</v>
      </c>
      <c r="I1750" s="33">
        <v>5035048090473</v>
      </c>
      <c r="J1750" s="30" t="s">
        <v>854</v>
      </c>
      <c r="K1750" s="30">
        <v>1</v>
      </c>
    </row>
    <row r="1751" spans="1:11" ht="43.5" customHeight="1">
      <c r="A1751" s="27" t="s">
        <v>1065</v>
      </c>
      <c r="B1751" s="28" t="s">
        <v>3794</v>
      </c>
      <c r="C1751" s="27"/>
      <c r="D1751" s="27" t="s">
        <v>3539</v>
      </c>
      <c r="E1751" s="29" t="s">
        <v>3795</v>
      </c>
      <c r="F1751" s="30"/>
      <c r="G1751" s="31">
        <v>89.34119999999999</v>
      </c>
      <c r="H1751" s="32">
        <f>G1751*1.23</f>
        <v>109.88967599999998</v>
      </c>
      <c r="I1751" s="33">
        <v>5035048090480</v>
      </c>
      <c r="J1751" s="30" t="s">
        <v>854</v>
      </c>
      <c r="K1751" s="30">
        <v>1</v>
      </c>
    </row>
    <row r="1752" spans="1:11" s="34" customFormat="1" ht="43.5" customHeight="1">
      <c r="A1752" s="27" t="s">
        <v>1065</v>
      </c>
      <c r="B1752" s="28" t="s">
        <v>3796</v>
      </c>
      <c r="C1752" s="27"/>
      <c r="D1752" s="27" t="s">
        <v>3539</v>
      </c>
      <c r="E1752" s="29" t="s">
        <v>3646</v>
      </c>
      <c r="F1752" s="30"/>
      <c r="G1752" s="31">
        <v>89.34119999999999</v>
      </c>
      <c r="H1752" s="32">
        <f>G1752*1.23</f>
        <v>109.88967599999998</v>
      </c>
      <c r="I1752" s="33">
        <v>5035048090497</v>
      </c>
      <c r="J1752" s="30" t="s">
        <v>854</v>
      </c>
      <c r="K1752" s="30">
        <v>1</v>
      </c>
    </row>
    <row r="1753" spans="1:11" s="34" customFormat="1" ht="43.5" customHeight="1">
      <c r="A1753" s="27" t="s">
        <v>1065</v>
      </c>
      <c r="B1753" s="28" t="s">
        <v>3797</v>
      </c>
      <c r="C1753" s="27"/>
      <c r="D1753" s="27" t="s">
        <v>3539</v>
      </c>
      <c r="E1753" s="29" t="s">
        <v>3798</v>
      </c>
      <c r="F1753" s="30"/>
      <c r="G1753" s="31">
        <v>94.72319999999999</v>
      </c>
      <c r="H1753" s="32">
        <f>G1753*1.23</f>
        <v>116.50953599999998</v>
      </c>
      <c r="I1753" s="33">
        <v>5035048090503</v>
      </c>
      <c r="J1753" s="30" t="s">
        <v>854</v>
      </c>
      <c r="K1753" s="30">
        <v>1</v>
      </c>
    </row>
    <row r="1754" spans="1:11" s="34" customFormat="1" ht="43.5" customHeight="1">
      <c r="A1754" s="27" t="s">
        <v>1065</v>
      </c>
      <c r="B1754" s="28" t="s">
        <v>3799</v>
      </c>
      <c r="C1754" s="27"/>
      <c r="D1754" s="27" t="s">
        <v>3539</v>
      </c>
      <c r="E1754" s="29" t="s">
        <v>3656</v>
      </c>
      <c r="F1754" s="30"/>
      <c r="G1754" s="31">
        <v>96.87599999999999</v>
      </c>
      <c r="H1754" s="32">
        <f>G1754*1.23</f>
        <v>119.15747999999999</v>
      </c>
      <c r="I1754" s="33">
        <v>5035048090510</v>
      </c>
      <c r="J1754" s="30" t="s">
        <v>854</v>
      </c>
      <c r="K1754" s="30">
        <v>1</v>
      </c>
    </row>
    <row r="1755" spans="1:11" s="34" customFormat="1" ht="43.5" customHeight="1">
      <c r="A1755" s="27" t="s">
        <v>1065</v>
      </c>
      <c r="B1755" s="28" t="s">
        <v>3800</v>
      </c>
      <c r="C1755" s="27"/>
      <c r="D1755" s="27" t="s">
        <v>3539</v>
      </c>
      <c r="E1755" s="29" t="s">
        <v>3660</v>
      </c>
      <c r="F1755" s="30"/>
      <c r="G1755" s="31">
        <v>102.258</v>
      </c>
      <c r="H1755" s="32">
        <f>G1755*1.23</f>
        <v>125.77734</v>
      </c>
      <c r="I1755" s="33">
        <v>5035048090527</v>
      </c>
      <c r="J1755" s="30" t="s">
        <v>854</v>
      </c>
      <c r="K1755" s="30">
        <v>1</v>
      </c>
    </row>
    <row r="1756" spans="1:11" s="34" customFormat="1" ht="43.5" customHeight="1">
      <c r="A1756" s="27" t="s">
        <v>1065</v>
      </c>
      <c r="B1756" s="28" t="s">
        <v>3801</v>
      </c>
      <c r="C1756" s="27"/>
      <c r="D1756" s="27" t="s">
        <v>3539</v>
      </c>
      <c r="E1756" s="29" t="s">
        <v>3802</v>
      </c>
      <c r="F1756" s="30"/>
      <c r="G1756" s="31">
        <v>107.63999999999999</v>
      </c>
      <c r="H1756" s="32">
        <f>G1756*1.23</f>
        <v>132.39719999999997</v>
      </c>
      <c r="I1756" s="33">
        <v>5035048090534</v>
      </c>
      <c r="J1756" s="30" t="s">
        <v>854</v>
      </c>
      <c r="K1756" s="30">
        <v>1</v>
      </c>
    </row>
    <row r="1757" spans="1:11" s="34" customFormat="1" ht="43.5" customHeight="1">
      <c r="A1757" s="27" t="s">
        <v>1065</v>
      </c>
      <c r="B1757" s="28" t="s">
        <v>3803</v>
      </c>
      <c r="C1757" s="27"/>
      <c r="D1757" s="27" t="s">
        <v>3539</v>
      </c>
      <c r="E1757" s="29" t="s">
        <v>3666</v>
      </c>
      <c r="F1757" s="30"/>
      <c r="G1757" s="31">
        <v>113.02199999999999</v>
      </c>
      <c r="H1757" s="32">
        <f>G1757*1.23</f>
        <v>139.01706</v>
      </c>
      <c r="I1757" s="33">
        <v>5035048090541</v>
      </c>
      <c r="J1757" s="30" t="s">
        <v>854</v>
      </c>
      <c r="K1757" s="30">
        <v>1</v>
      </c>
    </row>
    <row r="1758" spans="1:11" s="34" customFormat="1" ht="43.5" customHeight="1">
      <c r="A1758" s="27" t="s">
        <v>1065</v>
      </c>
      <c r="B1758" s="28" t="s">
        <v>3804</v>
      </c>
      <c r="C1758" s="27"/>
      <c r="D1758" s="27" t="s">
        <v>3539</v>
      </c>
      <c r="E1758" s="29" t="s">
        <v>3805</v>
      </c>
      <c r="F1758" s="30"/>
      <c r="G1758" s="31">
        <v>118.404</v>
      </c>
      <c r="H1758" s="32">
        <f>G1758*1.23</f>
        <v>145.63692</v>
      </c>
      <c r="I1758" s="33">
        <v>5035048090978</v>
      </c>
      <c r="J1758" s="30" t="s">
        <v>854</v>
      </c>
      <c r="K1758" s="30">
        <v>1</v>
      </c>
    </row>
    <row r="1759" spans="1:11" s="34" customFormat="1" ht="43.5" customHeight="1">
      <c r="A1759" s="27" t="s">
        <v>1065</v>
      </c>
      <c r="B1759" s="28" t="s">
        <v>3806</v>
      </c>
      <c r="C1759" s="27"/>
      <c r="D1759" s="27" t="s">
        <v>3539</v>
      </c>
      <c r="E1759" s="29" t="s">
        <v>3807</v>
      </c>
      <c r="F1759" s="30"/>
      <c r="G1759" s="31">
        <v>118.404</v>
      </c>
      <c r="H1759" s="32">
        <f>G1759*1.23</f>
        <v>145.63692</v>
      </c>
      <c r="I1759" s="33">
        <v>5035048090565</v>
      </c>
      <c r="J1759" s="30" t="s">
        <v>854</v>
      </c>
      <c r="K1759" s="30">
        <v>1</v>
      </c>
    </row>
    <row r="1760" spans="1:11" s="34" customFormat="1" ht="43.5" customHeight="1">
      <c r="A1760" s="27" t="s">
        <v>1065</v>
      </c>
      <c r="B1760" s="28" t="s">
        <v>3808</v>
      </c>
      <c r="C1760" s="27"/>
      <c r="D1760" s="27" t="s">
        <v>3539</v>
      </c>
      <c r="E1760" s="29" t="s">
        <v>3809</v>
      </c>
      <c r="F1760" s="30"/>
      <c r="G1760" s="31">
        <v>156.078</v>
      </c>
      <c r="H1760" s="32">
        <f>G1760*1.23</f>
        <v>191.97594</v>
      </c>
      <c r="I1760" s="33">
        <v>5035048090572</v>
      </c>
      <c r="J1760" s="30" t="s">
        <v>854</v>
      </c>
      <c r="K1760" s="30">
        <v>1</v>
      </c>
    </row>
    <row r="1761" spans="1:11" s="34" customFormat="1" ht="43.5" customHeight="1">
      <c r="A1761" s="27" t="s">
        <v>1065</v>
      </c>
      <c r="B1761" s="28" t="s">
        <v>3810</v>
      </c>
      <c r="C1761" s="27"/>
      <c r="D1761" s="27" t="s">
        <v>3539</v>
      </c>
      <c r="E1761" s="29" t="s">
        <v>3676</v>
      </c>
      <c r="F1761" s="30"/>
      <c r="G1761" s="31">
        <v>157.15439999999998</v>
      </c>
      <c r="H1761" s="32">
        <f>G1761*1.23</f>
        <v>193.29991199999998</v>
      </c>
      <c r="I1761" s="33">
        <v>5035048090589</v>
      </c>
      <c r="J1761" s="30" t="s">
        <v>854</v>
      </c>
      <c r="K1761" s="30">
        <v>1</v>
      </c>
    </row>
    <row r="1762" spans="1:11" s="34" customFormat="1" ht="43.5" customHeight="1">
      <c r="A1762" s="27" t="s">
        <v>1065</v>
      </c>
      <c r="B1762" s="28" t="s">
        <v>3811</v>
      </c>
      <c r="C1762" s="27"/>
      <c r="D1762" s="27" t="s">
        <v>3539</v>
      </c>
      <c r="E1762" s="29" t="s">
        <v>3680</v>
      </c>
      <c r="F1762" s="30"/>
      <c r="G1762" s="31">
        <v>158.2308</v>
      </c>
      <c r="H1762" s="32">
        <f>G1762*1.23</f>
        <v>194.62388399999998</v>
      </c>
      <c r="I1762" s="33">
        <v>5035048090596</v>
      </c>
      <c r="J1762" s="30" t="s">
        <v>854</v>
      </c>
      <c r="K1762" s="30">
        <v>1</v>
      </c>
    </row>
    <row r="1763" spans="1:11" s="34" customFormat="1" ht="43.5" customHeight="1">
      <c r="A1763" s="27" t="s">
        <v>1065</v>
      </c>
      <c r="B1763" s="28" t="s">
        <v>3812</v>
      </c>
      <c r="C1763" s="27"/>
      <c r="D1763" s="27" t="s">
        <v>3539</v>
      </c>
      <c r="E1763" s="29" t="s">
        <v>3684</v>
      </c>
      <c r="F1763" s="30"/>
      <c r="G1763" s="31">
        <v>160.3836</v>
      </c>
      <c r="H1763" s="32">
        <f>G1763*1.23</f>
        <v>197.271828</v>
      </c>
      <c r="I1763" s="33">
        <v>5035048090602</v>
      </c>
      <c r="J1763" s="30" t="s">
        <v>854</v>
      </c>
      <c r="K1763" s="30">
        <v>1</v>
      </c>
    </row>
    <row r="1764" spans="1:11" s="34" customFormat="1" ht="43.5" customHeight="1">
      <c r="A1764" s="27" t="s">
        <v>1065</v>
      </c>
      <c r="B1764" s="28" t="s">
        <v>3813</v>
      </c>
      <c r="C1764" s="27"/>
      <c r="D1764" s="27" t="s">
        <v>3539</v>
      </c>
      <c r="E1764" s="29" t="s">
        <v>3814</v>
      </c>
      <c r="F1764" s="30"/>
      <c r="G1764" s="31">
        <v>166.84199999999998</v>
      </c>
      <c r="H1764" s="32">
        <f>G1764*1.23</f>
        <v>205.21565999999999</v>
      </c>
      <c r="I1764" s="33">
        <v>5035048090619</v>
      </c>
      <c r="J1764" s="30" t="s">
        <v>854</v>
      </c>
      <c r="K1764" s="30">
        <v>1</v>
      </c>
    </row>
    <row r="1765" spans="1:11" s="34" customFormat="1" ht="43.5" customHeight="1">
      <c r="A1765" s="27" t="s">
        <v>1065</v>
      </c>
      <c r="B1765" s="28" t="s">
        <v>3815</v>
      </c>
      <c r="C1765" s="27"/>
      <c r="D1765" s="27" t="s">
        <v>3539</v>
      </c>
      <c r="E1765" s="29" t="s">
        <v>3690</v>
      </c>
      <c r="F1765" s="30"/>
      <c r="G1765" s="31">
        <v>172.224</v>
      </c>
      <c r="H1765" s="32">
        <f>G1765*1.23</f>
        <v>211.83551999999997</v>
      </c>
      <c r="I1765" s="33">
        <v>5035048090626</v>
      </c>
      <c r="J1765" s="30" t="s">
        <v>854</v>
      </c>
      <c r="K1765" s="30">
        <v>1</v>
      </c>
    </row>
    <row r="1766" spans="1:11" s="34" customFormat="1" ht="43.5" customHeight="1">
      <c r="A1766" s="27" t="s">
        <v>1065</v>
      </c>
      <c r="B1766" s="28" t="s">
        <v>3816</v>
      </c>
      <c r="C1766" s="27"/>
      <c r="D1766" s="27" t="s">
        <v>3539</v>
      </c>
      <c r="E1766" s="29" t="s">
        <v>3817</v>
      </c>
      <c r="F1766" s="30"/>
      <c r="G1766" s="31">
        <v>188.36999999999998</v>
      </c>
      <c r="H1766" s="32">
        <f>G1766*1.23</f>
        <v>231.69509999999997</v>
      </c>
      <c r="I1766" s="33">
        <v>5035048090633</v>
      </c>
      <c r="J1766" s="30" t="s">
        <v>854</v>
      </c>
      <c r="K1766" s="30">
        <v>1</v>
      </c>
    </row>
    <row r="1767" spans="1:11" s="34" customFormat="1" ht="43.5" customHeight="1">
      <c r="A1767" s="27" t="s">
        <v>1065</v>
      </c>
      <c r="B1767" s="28" t="s">
        <v>3818</v>
      </c>
      <c r="C1767" s="27"/>
      <c r="D1767" s="27" t="s">
        <v>3539</v>
      </c>
      <c r="E1767" s="29" t="s">
        <v>3694</v>
      </c>
      <c r="F1767" s="30"/>
      <c r="G1767" s="31">
        <v>204.516</v>
      </c>
      <c r="H1767" s="32">
        <f>G1767*1.23</f>
        <v>251.55468</v>
      </c>
      <c r="I1767" s="33">
        <v>5035048090640</v>
      </c>
      <c r="J1767" s="30" t="s">
        <v>854</v>
      </c>
      <c r="K1767" s="30">
        <v>1</v>
      </c>
    </row>
    <row r="1768" spans="1:11" s="34" customFormat="1" ht="43.5" customHeight="1">
      <c r="A1768" s="27" t="s">
        <v>1065</v>
      </c>
      <c r="B1768" s="28" t="s">
        <v>3819</v>
      </c>
      <c r="C1768" s="27"/>
      <c r="D1768" s="27" t="s">
        <v>3820</v>
      </c>
      <c r="E1768" s="29" t="s">
        <v>3821</v>
      </c>
      <c r="F1768" s="30"/>
      <c r="G1768" s="31">
        <v>145.61415</v>
      </c>
      <c r="H1768" s="32">
        <f>G1768*1.23</f>
        <v>179.1054045</v>
      </c>
      <c r="I1768" s="33">
        <v>5035048098783</v>
      </c>
      <c r="J1768" s="30" t="s">
        <v>83</v>
      </c>
      <c r="K1768" s="30">
        <v>1</v>
      </c>
    </row>
    <row r="1769" spans="1:11" s="34" customFormat="1" ht="43.5" customHeight="1">
      <c r="A1769" s="27" t="s">
        <v>1065</v>
      </c>
      <c r="B1769" s="28" t="s">
        <v>3822</v>
      </c>
      <c r="C1769" s="27"/>
      <c r="D1769" s="27" t="s">
        <v>3820</v>
      </c>
      <c r="E1769" s="29" t="s">
        <v>3823</v>
      </c>
      <c r="F1769" s="30"/>
      <c r="G1769" s="31">
        <v>154.55655</v>
      </c>
      <c r="H1769" s="32">
        <f>G1769*1.23</f>
        <v>190.10455649999997</v>
      </c>
      <c r="I1769" s="33">
        <v>5035048098790</v>
      </c>
      <c r="J1769" s="30" t="s">
        <v>83</v>
      </c>
      <c r="K1769" s="30">
        <v>1</v>
      </c>
    </row>
    <row r="1770" spans="1:11" s="34" customFormat="1" ht="43.5" customHeight="1">
      <c r="A1770" s="27" t="s">
        <v>1065</v>
      </c>
      <c r="B1770" s="28" t="s">
        <v>3824</v>
      </c>
      <c r="C1770" s="27"/>
      <c r="D1770" s="27" t="s">
        <v>3820</v>
      </c>
      <c r="E1770" s="29" t="s">
        <v>3825</v>
      </c>
      <c r="F1770" s="30"/>
      <c r="G1770" s="31">
        <v>163.27124999999998</v>
      </c>
      <c r="H1770" s="32">
        <f>G1770*1.23</f>
        <v>200.82363749999996</v>
      </c>
      <c r="I1770" s="33">
        <v>5035048098806</v>
      </c>
      <c r="J1770" s="30" t="s">
        <v>83</v>
      </c>
      <c r="K1770" s="30">
        <v>1</v>
      </c>
    </row>
    <row r="1771" spans="1:11" s="34" customFormat="1" ht="43.5" customHeight="1">
      <c r="A1771" s="27" t="s">
        <v>1065</v>
      </c>
      <c r="B1771" s="28" t="s">
        <v>3826</v>
      </c>
      <c r="C1771" s="27"/>
      <c r="D1771" s="27" t="s">
        <v>3820</v>
      </c>
      <c r="E1771" s="29" t="s">
        <v>3827</v>
      </c>
      <c r="F1771" s="30"/>
      <c r="G1771" s="31">
        <v>192.79979999999998</v>
      </c>
      <c r="H1771" s="32">
        <f>G1771*1.23</f>
        <v>237.14375399999997</v>
      </c>
      <c r="I1771" s="33">
        <v>5035048098813</v>
      </c>
      <c r="J1771" s="30" t="s">
        <v>83</v>
      </c>
      <c r="K1771" s="30">
        <v>1</v>
      </c>
    </row>
    <row r="1772" spans="1:11" s="34" customFormat="1" ht="43.5" customHeight="1">
      <c r="A1772" s="27" t="s">
        <v>1065</v>
      </c>
      <c r="B1772" s="28" t="s">
        <v>3828</v>
      </c>
      <c r="C1772" s="27"/>
      <c r="D1772" s="27" t="s">
        <v>3820</v>
      </c>
      <c r="E1772" s="29" t="s">
        <v>3829</v>
      </c>
      <c r="F1772" s="30"/>
      <c r="G1772" s="31">
        <v>205.8201</v>
      </c>
      <c r="H1772" s="32">
        <f>G1772*1.23</f>
        <v>253.15872299999998</v>
      </c>
      <c r="I1772" s="33">
        <v>5035048098820</v>
      </c>
      <c r="J1772" s="30" t="s">
        <v>83</v>
      </c>
      <c r="K1772" s="30">
        <v>1</v>
      </c>
    </row>
    <row r="1773" spans="1:11" s="34" customFormat="1" ht="43.5" customHeight="1">
      <c r="A1773" s="27" t="s">
        <v>1065</v>
      </c>
      <c r="B1773" s="28" t="s">
        <v>3830</v>
      </c>
      <c r="C1773" s="27"/>
      <c r="D1773" s="27" t="s">
        <v>3820</v>
      </c>
      <c r="E1773" s="29" t="s">
        <v>3831</v>
      </c>
      <c r="F1773" s="30"/>
      <c r="G1773" s="31">
        <v>219.63735</v>
      </c>
      <c r="H1773" s="32">
        <f>G1773*1.23</f>
        <v>270.1539405</v>
      </c>
      <c r="I1773" s="33">
        <v>5035048098837</v>
      </c>
      <c r="J1773" s="30" t="s">
        <v>83</v>
      </c>
      <c r="K1773" s="30">
        <v>1</v>
      </c>
    </row>
    <row r="1774" spans="1:11" s="34" customFormat="1" ht="43.5" customHeight="1">
      <c r="A1774" s="27" t="s">
        <v>1065</v>
      </c>
      <c r="B1774" s="28" t="s">
        <v>3832</v>
      </c>
      <c r="C1774" s="27"/>
      <c r="D1774" s="27" t="s">
        <v>3820</v>
      </c>
      <c r="E1774" s="29" t="s">
        <v>3833</v>
      </c>
      <c r="F1774" s="30"/>
      <c r="G1774" s="31">
        <v>254.61</v>
      </c>
      <c r="H1774" s="32">
        <f>G1774*1.23</f>
        <v>313.1703</v>
      </c>
      <c r="I1774" s="33">
        <v>5035048098844</v>
      </c>
      <c r="J1774" s="30" t="s">
        <v>83</v>
      </c>
      <c r="K1774" s="30">
        <v>1</v>
      </c>
    </row>
    <row r="1775" spans="1:11" s="34" customFormat="1" ht="43.5" customHeight="1">
      <c r="A1775" s="27" t="s">
        <v>1065</v>
      </c>
      <c r="B1775" s="28" t="s">
        <v>3834</v>
      </c>
      <c r="C1775" s="27"/>
      <c r="D1775" s="27" t="s">
        <v>3820</v>
      </c>
      <c r="E1775" s="29" t="s">
        <v>3835</v>
      </c>
      <c r="F1775" s="30"/>
      <c r="G1775" s="31">
        <v>277.4007</v>
      </c>
      <c r="H1775" s="32">
        <f>G1775*1.23</f>
        <v>341.202861</v>
      </c>
      <c r="I1775" s="33">
        <v>5035048098851</v>
      </c>
      <c r="J1775" s="30" t="s">
        <v>83</v>
      </c>
      <c r="K1775" s="30">
        <v>1</v>
      </c>
    </row>
    <row r="1776" spans="1:11" s="34" customFormat="1" ht="43.5" customHeight="1">
      <c r="A1776" s="27" t="s">
        <v>1065</v>
      </c>
      <c r="B1776" s="28" t="s">
        <v>3836</v>
      </c>
      <c r="C1776" s="27"/>
      <c r="D1776" s="27" t="s">
        <v>3820</v>
      </c>
      <c r="E1776" s="29" t="s">
        <v>3837</v>
      </c>
      <c r="F1776" s="30"/>
      <c r="G1776" s="31">
        <v>294.48855</v>
      </c>
      <c r="H1776" s="32">
        <f>G1776*1.23</f>
        <v>362.2209165</v>
      </c>
      <c r="I1776" s="33">
        <v>5035048098868</v>
      </c>
      <c r="J1776" s="30" t="s">
        <v>83</v>
      </c>
      <c r="K1776" s="30">
        <v>1</v>
      </c>
    </row>
    <row r="1777" spans="1:11" s="34" customFormat="1" ht="43.5" customHeight="1">
      <c r="A1777" s="27" t="s">
        <v>1065</v>
      </c>
      <c r="B1777" s="28" t="s">
        <v>3838</v>
      </c>
      <c r="C1777" s="27"/>
      <c r="D1777" s="27" t="s">
        <v>3820</v>
      </c>
      <c r="E1777" s="29" t="s">
        <v>3839</v>
      </c>
      <c r="F1777" s="30"/>
      <c r="G1777" s="31">
        <v>328.64354999999995</v>
      </c>
      <c r="H1777" s="32">
        <f>G1777*1.23</f>
        <v>404.23156649999993</v>
      </c>
      <c r="I1777" s="33">
        <v>5035048098875</v>
      </c>
      <c r="J1777" s="30" t="s">
        <v>83</v>
      </c>
      <c r="K1777" s="30">
        <v>1</v>
      </c>
    </row>
    <row r="1778" spans="1:11" s="34" customFormat="1" ht="43.5" customHeight="1">
      <c r="A1778" s="27" t="s">
        <v>1065</v>
      </c>
      <c r="B1778" s="28" t="s">
        <v>3840</v>
      </c>
      <c r="C1778" s="27"/>
      <c r="D1778" s="27" t="s">
        <v>3820</v>
      </c>
      <c r="E1778" s="29" t="s">
        <v>3841</v>
      </c>
      <c r="F1778" s="30"/>
      <c r="G1778" s="31">
        <v>762.24645</v>
      </c>
      <c r="H1778" s="32">
        <f>G1778*1.23</f>
        <v>937.5631334999999</v>
      </c>
      <c r="I1778" s="33">
        <v>5035048098899</v>
      </c>
      <c r="J1778" s="30" t="s">
        <v>83</v>
      </c>
      <c r="K1778" s="30">
        <v>1</v>
      </c>
    </row>
    <row r="1779" spans="1:11" s="34" customFormat="1" ht="43.5" customHeight="1">
      <c r="A1779" s="27" t="s">
        <v>1065</v>
      </c>
      <c r="B1779" s="28" t="s">
        <v>3842</v>
      </c>
      <c r="C1779" s="27"/>
      <c r="D1779" s="27" t="s">
        <v>3820</v>
      </c>
      <c r="E1779" s="29" t="s">
        <v>3843</v>
      </c>
      <c r="F1779" s="30"/>
      <c r="G1779" s="31">
        <v>100.87109999999998</v>
      </c>
      <c r="H1779" s="32">
        <f>G1779*1.23</f>
        <v>124.07145299999998</v>
      </c>
      <c r="I1779" s="33">
        <v>5035048098905</v>
      </c>
      <c r="J1779" s="30" t="s">
        <v>1336</v>
      </c>
      <c r="K1779" s="30">
        <v>2</v>
      </c>
    </row>
    <row r="1780" spans="1:11" s="34" customFormat="1" ht="43.5" customHeight="1">
      <c r="A1780" s="27" t="s">
        <v>1065</v>
      </c>
      <c r="B1780" s="28" t="s">
        <v>3844</v>
      </c>
      <c r="C1780" s="27"/>
      <c r="D1780" s="27" t="s">
        <v>3845</v>
      </c>
      <c r="E1780" s="29" t="s">
        <v>3846</v>
      </c>
      <c r="F1780" s="30"/>
      <c r="G1780" s="31">
        <v>172.224</v>
      </c>
      <c r="H1780" s="32">
        <f>G1780*1.23</f>
        <v>211.83551999999997</v>
      </c>
      <c r="I1780" s="33">
        <v>5035048090886</v>
      </c>
      <c r="J1780" s="30" t="s">
        <v>3847</v>
      </c>
      <c r="K1780" s="30">
        <v>1</v>
      </c>
    </row>
    <row r="1781" spans="1:11" s="34" customFormat="1" ht="43.5" customHeight="1">
      <c r="A1781" s="27" t="s">
        <v>1065</v>
      </c>
      <c r="B1781" s="28" t="s">
        <v>3848</v>
      </c>
      <c r="C1781" s="27"/>
      <c r="D1781" s="27" t="s">
        <v>3845</v>
      </c>
      <c r="E1781" s="29" t="s">
        <v>3849</v>
      </c>
      <c r="F1781" s="30"/>
      <c r="G1781" s="31">
        <v>172.224</v>
      </c>
      <c r="H1781" s="32">
        <f>G1781*1.23</f>
        <v>211.83551999999997</v>
      </c>
      <c r="I1781" s="33">
        <v>5035048090893</v>
      </c>
      <c r="J1781" s="30" t="s">
        <v>3847</v>
      </c>
      <c r="K1781" s="30">
        <v>1</v>
      </c>
    </row>
    <row r="1782" spans="1:11" s="34" customFormat="1" ht="43.5" customHeight="1">
      <c r="A1782" s="27" t="s">
        <v>1065</v>
      </c>
      <c r="B1782" s="28" t="s">
        <v>3850</v>
      </c>
      <c r="C1782" s="27"/>
      <c r="D1782" s="27" t="s">
        <v>3845</v>
      </c>
      <c r="E1782" s="29" t="s">
        <v>3851</v>
      </c>
      <c r="F1782" s="30"/>
      <c r="G1782" s="31">
        <v>172.224</v>
      </c>
      <c r="H1782" s="32">
        <f>G1782*1.23</f>
        <v>211.83551999999997</v>
      </c>
      <c r="I1782" s="33">
        <v>5035048090909</v>
      </c>
      <c r="J1782" s="30" t="s">
        <v>3847</v>
      </c>
      <c r="K1782" s="30">
        <v>1</v>
      </c>
    </row>
    <row r="1783" spans="1:11" s="34" customFormat="1" ht="43.5" customHeight="1">
      <c r="A1783" s="27" t="s">
        <v>1065</v>
      </c>
      <c r="B1783" s="28" t="s">
        <v>3852</v>
      </c>
      <c r="C1783" s="27"/>
      <c r="D1783" s="27" t="s">
        <v>3845</v>
      </c>
      <c r="E1783" s="29" t="s">
        <v>3853</v>
      </c>
      <c r="F1783" s="30"/>
      <c r="G1783" s="31">
        <v>172.224</v>
      </c>
      <c r="H1783" s="32">
        <f>G1783*1.23</f>
        <v>211.83551999999997</v>
      </c>
      <c r="I1783" s="33">
        <v>5035048090916</v>
      </c>
      <c r="J1783" s="30" t="s">
        <v>3847</v>
      </c>
      <c r="K1783" s="30">
        <v>1</v>
      </c>
    </row>
    <row r="1784" spans="1:11" s="34" customFormat="1" ht="43.5" customHeight="1">
      <c r="A1784" s="27" t="s">
        <v>1065</v>
      </c>
      <c r="B1784" s="28" t="s">
        <v>3854</v>
      </c>
      <c r="C1784" s="27"/>
      <c r="D1784" s="27" t="s">
        <v>3855</v>
      </c>
      <c r="E1784" s="29" t="s">
        <v>3856</v>
      </c>
      <c r="F1784" s="30"/>
      <c r="G1784" s="31">
        <v>177.38864999999998</v>
      </c>
      <c r="H1784" s="32">
        <f>G1784*1.23</f>
        <v>218.18803949999997</v>
      </c>
      <c r="I1784" s="33">
        <v>5011402380978</v>
      </c>
      <c r="J1784" s="30" t="s">
        <v>1496</v>
      </c>
      <c r="K1784" s="30">
        <v>1</v>
      </c>
    </row>
    <row r="1785" spans="1:11" s="34" customFormat="1" ht="43.5" customHeight="1">
      <c r="A1785" s="27" t="s">
        <v>1065</v>
      </c>
      <c r="B1785" s="28" t="s">
        <v>3857</v>
      </c>
      <c r="C1785" s="27"/>
      <c r="D1785" s="27" t="s">
        <v>3855</v>
      </c>
      <c r="E1785" s="29" t="s">
        <v>3858</v>
      </c>
      <c r="F1785" s="30"/>
      <c r="G1785" s="31">
        <v>204.35039999999998</v>
      </c>
      <c r="H1785" s="32">
        <f>G1785*1.23</f>
        <v>251.35099199999996</v>
      </c>
      <c r="I1785" s="33">
        <v>5011402380985</v>
      </c>
      <c r="J1785" s="30" t="s">
        <v>1496</v>
      </c>
      <c r="K1785" s="30">
        <v>1</v>
      </c>
    </row>
    <row r="1786" spans="1:11" s="34" customFormat="1" ht="43.5" customHeight="1">
      <c r="A1786" s="27" t="s">
        <v>1065</v>
      </c>
      <c r="B1786" s="28" t="s">
        <v>3859</v>
      </c>
      <c r="C1786" s="27"/>
      <c r="D1786" s="27" t="s">
        <v>3855</v>
      </c>
      <c r="E1786" s="29" t="s">
        <v>3860</v>
      </c>
      <c r="F1786" s="30"/>
      <c r="G1786" s="31">
        <v>204.35039999999998</v>
      </c>
      <c r="H1786" s="32">
        <f>G1786*1.23</f>
        <v>251.35099199999996</v>
      </c>
      <c r="I1786" s="33">
        <v>5011402380992</v>
      </c>
      <c r="J1786" s="30" t="s">
        <v>1496</v>
      </c>
      <c r="K1786" s="30">
        <v>1</v>
      </c>
    </row>
    <row r="1787" spans="1:11" s="34" customFormat="1" ht="43.5" customHeight="1">
      <c r="A1787" s="27" t="s">
        <v>1065</v>
      </c>
      <c r="B1787" s="28" t="s">
        <v>3861</v>
      </c>
      <c r="C1787" s="27"/>
      <c r="D1787" s="27" t="s">
        <v>3855</v>
      </c>
      <c r="E1787" s="29" t="s">
        <v>3862</v>
      </c>
      <c r="F1787" s="30"/>
      <c r="G1787" s="31">
        <v>204.35039999999998</v>
      </c>
      <c r="H1787" s="32">
        <f>G1787*1.23</f>
        <v>251.35099199999996</v>
      </c>
      <c r="I1787" s="33">
        <v>5011402381005</v>
      </c>
      <c r="J1787" s="30" t="s">
        <v>1496</v>
      </c>
      <c r="K1787" s="30">
        <v>1</v>
      </c>
    </row>
    <row r="1788" spans="1:11" s="34" customFormat="1" ht="43.5" customHeight="1">
      <c r="A1788" s="27" t="s">
        <v>1065</v>
      </c>
      <c r="B1788" s="28" t="s">
        <v>3863</v>
      </c>
      <c r="C1788" s="27"/>
      <c r="D1788" s="27" t="s">
        <v>3855</v>
      </c>
      <c r="E1788" s="29" t="s">
        <v>3864</v>
      </c>
      <c r="F1788" s="30"/>
      <c r="G1788" s="31">
        <v>204.35039999999998</v>
      </c>
      <c r="H1788" s="32">
        <f>G1788*1.23</f>
        <v>251.35099199999996</v>
      </c>
      <c r="I1788" s="33">
        <v>5011402381012</v>
      </c>
      <c r="J1788" s="30" t="s">
        <v>1496</v>
      </c>
      <c r="K1788" s="30">
        <v>1</v>
      </c>
    </row>
    <row r="1789" spans="1:11" s="34" customFormat="1" ht="43.5" customHeight="1">
      <c r="A1789" s="27" t="s">
        <v>1065</v>
      </c>
      <c r="B1789" s="28" t="s">
        <v>3865</v>
      </c>
      <c r="C1789" s="27"/>
      <c r="D1789" s="27" t="s">
        <v>3855</v>
      </c>
      <c r="E1789" s="29" t="s">
        <v>3866</v>
      </c>
      <c r="F1789" s="30"/>
      <c r="G1789" s="31">
        <v>137.8413</v>
      </c>
      <c r="H1789" s="32">
        <f>G1789*1.23</f>
        <v>169.54479899999998</v>
      </c>
      <c r="I1789" s="33">
        <v>5011402381029</v>
      </c>
      <c r="J1789" s="30" t="s">
        <v>1496</v>
      </c>
      <c r="K1789" s="30">
        <v>1</v>
      </c>
    </row>
    <row r="1790" spans="1:11" s="34" customFormat="1" ht="43.5" customHeight="1">
      <c r="A1790" s="27" t="s">
        <v>1065</v>
      </c>
      <c r="B1790" s="28" t="s">
        <v>3867</v>
      </c>
      <c r="C1790" s="27"/>
      <c r="D1790" s="27" t="s">
        <v>3855</v>
      </c>
      <c r="E1790" s="29" t="s">
        <v>3868</v>
      </c>
      <c r="F1790" s="30"/>
      <c r="G1790" s="31">
        <v>148.7709</v>
      </c>
      <c r="H1790" s="32">
        <f>G1790*1.23</f>
        <v>182.98820700000002</v>
      </c>
      <c r="I1790" s="33">
        <v>5011402381036</v>
      </c>
      <c r="J1790" s="30" t="s">
        <v>1496</v>
      </c>
      <c r="K1790" s="30">
        <v>1</v>
      </c>
    </row>
    <row r="1791" spans="1:11" s="34" customFormat="1" ht="43.5" customHeight="1">
      <c r="A1791" s="27" t="s">
        <v>1065</v>
      </c>
      <c r="B1791" s="28" t="s">
        <v>3869</v>
      </c>
      <c r="C1791" s="27"/>
      <c r="D1791" s="27" t="s">
        <v>3870</v>
      </c>
      <c r="E1791" s="29" t="s">
        <v>3871</v>
      </c>
      <c r="F1791" s="30"/>
      <c r="G1791" s="31">
        <v>158.55165</v>
      </c>
      <c r="H1791" s="32">
        <f>G1791*1.23</f>
        <v>195.0185295</v>
      </c>
      <c r="I1791" s="33">
        <v>5035048025550</v>
      </c>
      <c r="J1791" s="30" t="s">
        <v>1496</v>
      </c>
      <c r="K1791" s="30">
        <v>1</v>
      </c>
    </row>
    <row r="1792" spans="1:11" s="34" customFormat="1" ht="43.5" customHeight="1">
      <c r="A1792" s="27" t="s">
        <v>1065</v>
      </c>
      <c r="B1792" s="28" t="s">
        <v>3872</v>
      </c>
      <c r="C1792" s="27"/>
      <c r="D1792" s="27" t="s">
        <v>3870</v>
      </c>
      <c r="E1792" s="29" t="s">
        <v>3873</v>
      </c>
      <c r="F1792" s="30"/>
      <c r="G1792" s="31">
        <v>158.55165</v>
      </c>
      <c r="H1792" s="32">
        <f>G1792*1.23</f>
        <v>195.0185295</v>
      </c>
      <c r="I1792" s="33">
        <v>5035048025574</v>
      </c>
      <c r="J1792" s="30" t="s">
        <v>1496</v>
      </c>
      <c r="K1792" s="30">
        <v>1</v>
      </c>
    </row>
    <row r="1793" spans="1:11" s="34" customFormat="1" ht="43.5" customHeight="1">
      <c r="A1793" s="27" t="s">
        <v>1065</v>
      </c>
      <c r="B1793" s="28" t="s">
        <v>3874</v>
      </c>
      <c r="C1793" s="27"/>
      <c r="D1793" s="27" t="s">
        <v>3870</v>
      </c>
      <c r="E1793" s="29" t="s">
        <v>3873</v>
      </c>
      <c r="F1793" s="30"/>
      <c r="G1793" s="31">
        <v>158.55165</v>
      </c>
      <c r="H1793" s="32">
        <f>G1793*1.23</f>
        <v>195.0185295</v>
      </c>
      <c r="I1793" s="33">
        <v>5035048025581</v>
      </c>
      <c r="J1793" s="30" t="s">
        <v>1496</v>
      </c>
      <c r="K1793" s="30">
        <v>1</v>
      </c>
    </row>
    <row r="1794" spans="1:11" s="34" customFormat="1" ht="43.5" customHeight="1">
      <c r="A1794" s="27" t="s">
        <v>1065</v>
      </c>
      <c r="B1794" s="28" t="s">
        <v>3875</v>
      </c>
      <c r="C1794" s="27"/>
      <c r="D1794" s="27" t="s">
        <v>3870</v>
      </c>
      <c r="E1794" s="29" t="s">
        <v>3876</v>
      </c>
      <c r="F1794" s="30"/>
      <c r="G1794" s="31">
        <v>114.8643</v>
      </c>
      <c r="H1794" s="32">
        <f>G1794*1.23</f>
        <v>141.283089</v>
      </c>
      <c r="I1794" s="33">
        <v>5035048025604</v>
      </c>
      <c r="J1794" s="30" t="s">
        <v>1496</v>
      </c>
      <c r="K1794" s="30">
        <v>1</v>
      </c>
    </row>
    <row r="1795" spans="1:11" s="34" customFormat="1" ht="43.5" customHeight="1">
      <c r="A1795" s="27" t="s">
        <v>1065</v>
      </c>
      <c r="B1795" s="28" t="s">
        <v>3877</v>
      </c>
      <c r="C1795" s="27"/>
      <c r="D1795" s="27" t="s">
        <v>3878</v>
      </c>
      <c r="E1795" s="29" t="s">
        <v>1502</v>
      </c>
      <c r="F1795" s="30"/>
      <c r="G1795" s="31">
        <v>33.19245</v>
      </c>
      <c r="H1795" s="32">
        <f>G1795*1.23</f>
        <v>40.826713500000004</v>
      </c>
      <c r="I1795" s="33">
        <v>5035048069608</v>
      </c>
      <c r="J1795" s="30" t="s">
        <v>1496</v>
      </c>
      <c r="K1795" s="30">
        <v>10</v>
      </c>
    </row>
    <row r="1796" spans="1:11" s="34" customFormat="1" ht="43.5" customHeight="1">
      <c r="A1796" s="27" t="s">
        <v>1065</v>
      </c>
      <c r="B1796" s="28" t="s">
        <v>3879</v>
      </c>
      <c r="C1796" s="27"/>
      <c r="D1796" s="27" t="s">
        <v>3878</v>
      </c>
      <c r="E1796" s="29" t="s">
        <v>1533</v>
      </c>
      <c r="F1796" s="30"/>
      <c r="G1796" s="31">
        <v>32.291999999999994</v>
      </c>
      <c r="H1796" s="32">
        <f>G1796*1.23</f>
        <v>39.719159999999995</v>
      </c>
      <c r="I1796" s="33">
        <v>5035048069615</v>
      </c>
      <c r="J1796" s="30" t="s">
        <v>1496</v>
      </c>
      <c r="K1796" s="30">
        <v>10</v>
      </c>
    </row>
    <row r="1797" spans="1:11" s="34" customFormat="1" ht="43.5" customHeight="1">
      <c r="A1797" s="27" t="s">
        <v>1065</v>
      </c>
      <c r="B1797" s="28" t="s">
        <v>3880</v>
      </c>
      <c r="C1797" s="27"/>
      <c r="D1797" s="27" t="s">
        <v>3878</v>
      </c>
      <c r="E1797" s="29" t="s">
        <v>1535</v>
      </c>
      <c r="F1797" s="30"/>
      <c r="G1797" s="31">
        <v>30.263399999999997</v>
      </c>
      <c r="H1797" s="32">
        <f>G1797*1.23</f>
        <v>37.223982</v>
      </c>
      <c r="I1797" s="33">
        <v>5035048069622</v>
      </c>
      <c r="J1797" s="30" t="s">
        <v>1496</v>
      </c>
      <c r="K1797" s="30">
        <v>10</v>
      </c>
    </row>
    <row r="1798" spans="1:11" s="34" customFormat="1" ht="43.5" customHeight="1">
      <c r="A1798" s="27" t="s">
        <v>1065</v>
      </c>
      <c r="B1798" s="28" t="s">
        <v>3881</v>
      </c>
      <c r="C1798" s="27"/>
      <c r="D1798" s="27" t="s">
        <v>3878</v>
      </c>
      <c r="E1798" s="29" t="s">
        <v>1537</v>
      </c>
      <c r="F1798" s="30"/>
      <c r="G1798" s="31">
        <v>29.8494</v>
      </c>
      <c r="H1798" s="32">
        <f>G1798*1.23</f>
        <v>36.714762</v>
      </c>
      <c r="I1798" s="33">
        <v>5035048069639</v>
      </c>
      <c r="J1798" s="30" t="s">
        <v>1496</v>
      </c>
      <c r="K1798" s="30">
        <v>10</v>
      </c>
    </row>
    <row r="1799" spans="1:11" s="34" customFormat="1" ht="43.5" customHeight="1">
      <c r="A1799" s="27" t="s">
        <v>1065</v>
      </c>
      <c r="B1799" s="28" t="s">
        <v>3882</v>
      </c>
      <c r="C1799" s="27"/>
      <c r="D1799" s="27" t="s">
        <v>3883</v>
      </c>
      <c r="E1799" s="29" t="s">
        <v>1537</v>
      </c>
      <c r="F1799" s="30"/>
      <c r="G1799" s="31">
        <v>24.881399999999996</v>
      </c>
      <c r="H1799" s="32">
        <f>G1799*1.23</f>
        <v>30.604121999999993</v>
      </c>
      <c r="I1799" s="33">
        <v>5035048070239</v>
      </c>
      <c r="J1799" s="30" t="s">
        <v>1496</v>
      </c>
      <c r="K1799" s="30">
        <v>10</v>
      </c>
    </row>
    <row r="1800" spans="1:11" s="34" customFormat="1" ht="43.5" customHeight="1">
      <c r="A1800" s="27" t="s">
        <v>1065</v>
      </c>
      <c r="B1800" s="28" t="s">
        <v>3884</v>
      </c>
      <c r="C1800" s="27"/>
      <c r="D1800" s="27" t="s">
        <v>3883</v>
      </c>
      <c r="E1800" s="29" t="s">
        <v>1539</v>
      </c>
      <c r="F1800" s="30"/>
      <c r="G1800" s="31">
        <v>24.881399999999996</v>
      </c>
      <c r="H1800" s="32">
        <f>G1800*1.23</f>
        <v>30.604121999999993</v>
      </c>
      <c r="I1800" s="33">
        <v>5035048070246</v>
      </c>
      <c r="J1800" s="30" t="s">
        <v>1496</v>
      </c>
      <c r="K1800" s="30">
        <v>10</v>
      </c>
    </row>
    <row r="1801" spans="1:11" s="34" customFormat="1" ht="43.5" customHeight="1">
      <c r="A1801" s="27" t="s">
        <v>1065</v>
      </c>
      <c r="B1801" s="28" t="s">
        <v>3885</v>
      </c>
      <c r="C1801" s="27"/>
      <c r="D1801" s="27" t="s">
        <v>3886</v>
      </c>
      <c r="E1801" s="29" t="s">
        <v>3887</v>
      </c>
      <c r="F1801" s="30"/>
      <c r="G1801" s="31">
        <v>21.8154</v>
      </c>
      <c r="H1801" s="32">
        <f>G1801*1.23</f>
        <v>26.832942</v>
      </c>
      <c r="I1801" s="33">
        <v>5035048077689</v>
      </c>
      <c r="J1801" s="30" t="s">
        <v>1336</v>
      </c>
      <c r="K1801" s="30">
        <v>1</v>
      </c>
    </row>
    <row r="1802" spans="1:11" s="34" customFormat="1" ht="43.5" customHeight="1">
      <c r="A1802" s="27" t="s">
        <v>1065</v>
      </c>
      <c r="B1802" s="28" t="s">
        <v>3888</v>
      </c>
      <c r="C1802" s="27"/>
      <c r="D1802" s="27" t="s">
        <v>3886</v>
      </c>
      <c r="E1802" s="29" t="s">
        <v>3889</v>
      </c>
      <c r="F1802" s="30"/>
      <c r="G1802" s="31">
        <v>25.338</v>
      </c>
      <c r="H1802" s="32">
        <f>G1802*1.23</f>
        <v>31.16574</v>
      </c>
      <c r="I1802" s="33">
        <v>5035048077696</v>
      </c>
      <c r="J1802" s="30" t="s">
        <v>1336</v>
      </c>
      <c r="K1802" s="30">
        <v>1</v>
      </c>
    </row>
    <row r="1803" spans="1:11" s="34" customFormat="1" ht="43.5" customHeight="1">
      <c r="A1803" s="27" t="s">
        <v>1065</v>
      </c>
      <c r="B1803" s="28" t="s">
        <v>3890</v>
      </c>
      <c r="C1803" s="27"/>
      <c r="D1803" s="27" t="s">
        <v>3886</v>
      </c>
      <c r="E1803" s="29" t="s">
        <v>3891</v>
      </c>
      <c r="F1803" s="30"/>
      <c r="G1803" s="31">
        <v>31.4974</v>
      </c>
      <c r="H1803" s="32">
        <f>G1803*1.23</f>
        <v>38.741802</v>
      </c>
      <c r="I1803" s="33">
        <v>5035048077702</v>
      </c>
      <c r="J1803" s="30" t="s">
        <v>1336</v>
      </c>
      <c r="K1803" s="30">
        <v>1</v>
      </c>
    </row>
    <row r="1804" spans="1:11" s="34" customFormat="1" ht="43.5" customHeight="1">
      <c r="A1804" s="27" t="s">
        <v>1065</v>
      </c>
      <c r="B1804" s="28" t="s">
        <v>3892</v>
      </c>
      <c r="C1804" s="27"/>
      <c r="D1804" s="27" t="s">
        <v>3886</v>
      </c>
      <c r="E1804" s="29" t="s">
        <v>3893</v>
      </c>
      <c r="F1804" s="30"/>
      <c r="G1804" s="31">
        <v>25.338</v>
      </c>
      <c r="H1804" s="32">
        <f>G1804*1.23</f>
        <v>31.16574</v>
      </c>
      <c r="I1804" s="33">
        <v>5035048077719</v>
      </c>
      <c r="J1804" s="30" t="s">
        <v>1336</v>
      </c>
      <c r="K1804" s="30">
        <v>1</v>
      </c>
    </row>
    <row r="1805" spans="1:11" s="34" customFormat="1" ht="43.5" customHeight="1">
      <c r="A1805" s="27" t="s">
        <v>1065</v>
      </c>
      <c r="B1805" s="28" t="s">
        <v>3894</v>
      </c>
      <c r="C1805" s="27"/>
      <c r="D1805" s="27" t="s">
        <v>3886</v>
      </c>
      <c r="E1805" s="29" t="s">
        <v>3895</v>
      </c>
      <c r="F1805" s="30"/>
      <c r="G1805" s="31">
        <v>28.9533</v>
      </c>
      <c r="H1805" s="32">
        <f>G1805*1.23</f>
        <v>35.612559</v>
      </c>
      <c r="I1805" s="33">
        <v>5035048077726</v>
      </c>
      <c r="J1805" s="30" t="s">
        <v>1336</v>
      </c>
      <c r="K1805" s="30">
        <v>1</v>
      </c>
    </row>
    <row r="1806" spans="1:11" s="34" customFormat="1" ht="43.5" customHeight="1">
      <c r="A1806" s="27" t="s">
        <v>1065</v>
      </c>
      <c r="B1806" s="28" t="s">
        <v>3896</v>
      </c>
      <c r="C1806" s="27"/>
      <c r="D1806" s="27" t="s">
        <v>3886</v>
      </c>
      <c r="E1806" s="29" t="s">
        <v>3897</v>
      </c>
      <c r="F1806" s="30"/>
      <c r="G1806" s="31">
        <v>22.1656</v>
      </c>
      <c r="H1806" s="32">
        <f>G1806*1.23</f>
        <v>27.263688000000002</v>
      </c>
      <c r="I1806" s="33">
        <v>5035048077733</v>
      </c>
      <c r="J1806" s="30" t="s">
        <v>1336</v>
      </c>
      <c r="K1806" s="30">
        <v>1</v>
      </c>
    </row>
    <row r="1807" spans="1:11" s="34" customFormat="1" ht="43.5" customHeight="1">
      <c r="A1807" s="27" t="s">
        <v>1065</v>
      </c>
      <c r="B1807" s="28" t="s">
        <v>3898</v>
      </c>
      <c r="C1807" s="27"/>
      <c r="D1807" s="27" t="s">
        <v>3886</v>
      </c>
      <c r="E1807" s="29" t="s">
        <v>3899</v>
      </c>
      <c r="F1807" s="30"/>
      <c r="G1807" s="31">
        <v>25.8015</v>
      </c>
      <c r="H1807" s="32">
        <f>G1807*1.23</f>
        <v>31.735845</v>
      </c>
      <c r="I1807" s="33">
        <v>5035048077740</v>
      </c>
      <c r="J1807" s="30" t="s">
        <v>1336</v>
      </c>
      <c r="K1807" s="30">
        <v>1</v>
      </c>
    </row>
    <row r="1808" spans="1:11" s="34" customFormat="1" ht="43.5" customHeight="1">
      <c r="A1808" s="27" t="s">
        <v>1065</v>
      </c>
      <c r="B1808" s="28" t="s">
        <v>3900</v>
      </c>
      <c r="C1808" s="27"/>
      <c r="D1808" s="27" t="s">
        <v>3886</v>
      </c>
      <c r="E1808" s="29" t="s">
        <v>3901</v>
      </c>
      <c r="F1808" s="30"/>
      <c r="G1808" s="31">
        <v>27.501</v>
      </c>
      <c r="H1808" s="32">
        <f>G1808*1.23</f>
        <v>33.82623</v>
      </c>
      <c r="I1808" s="33">
        <v>5035048077757</v>
      </c>
      <c r="J1808" s="30" t="s">
        <v>1336</v>
      </c>
      <c r="K1808" s="30">
        <v>1</v>
      </c>
    </row>
    <row r="1809" spans="1:11" ht="43.5" customHeight="1">
      <c r="A1809" s="27" t="s">
        <v>1065</v>
      </c>
      <c r="B1809" s="28" t="s">
        <v>3902</v>
      </c>
      <c r="C1809" s="27"/>
      <c r="D1809" s="27" t="s">
        <v>3886</v>
      </c>
      <c r="E1809" s="29" t="s">
        <v>3903</v>
      </c>
      <c r="F1809" s="30"/>
      <c r="G1809" s="31">
        <v>31.2193</v>
      </c>
      <c r="H1809" s="32">
        <f>G1809*1.23</f>
        <v>38.399739</v>
      </c>
      <c r="I1809" s="33">
        <v>5035048077764</v>
      </c>
      <c r="J1809" s="30" t="s">
        <v>1336</v>
      </c>
      <c r="K1809" s="30">
        <v>1</v>
      </c>
    </row>
    <row r="1810" spans="1:11" ht="43.5" customHeight="1">
      <c r="A1810" s="27" t="s">
        <v>1065</v>
      </c>
      <c r="B1810" s="28" t="s">
        <v>3904</v>
      </c>
      <c r="C1810" s="27"/>
      <c r="D1810" s="27" t="s">
        <v>3886</v>
      </c>
      <c r="E1810" s="29" t="s">
        <v>3905</v>
      </c>
      <c r="F1810" s="30"/>
      <c r="G1810" s="31">
        <v>25.853</v>
      </c>
      <c r="H1810" s="32">
        <f>G1810*1.23</f>
        <v>31.799190000000003</v>
      </c>
      <c r="I1810" s="33">
        <v>5035048077771</v>
      </c>
      <c r="J1810" s="30" t="s">
        <v>1336</v>
      </c>
      <c r="K1810" s="30">
        <v>1</v>
      </c>
    </row>
    <row r="1811" spans="1:11" ht="43.5" customHeight="1">
      <c r="A1811" s="27" t="s">
        <v>1065</v>
      </c>
      <c r="B1811" s="28" t="s">
        <v>3906</v>
      </c>
      <c r="C1811" s="27"/>
      <c r="D1811" s="27" t="s">
        <v>3886</v>
      </c>
      <c r="E1811" s="29" t="s">
        <v>3907</v>
      </c>
      <c r="F1811" s="30"/>
      <c r="G1811" s="31">
        <v>29.808200000000003</v>
      </c>
      <c r="H1811" s="32">
        <f>G1811*1.23</f>
        <v>36.664086000000005</v>
      </c>
      <c r="I1811" s="33">
        <v>5035048077788</v>
      </c>
      <c r="J1811" s="30" t="s">
        <v>1336</v>
      </c>
      <c r="K1811" s="30">
        <v>1</v>
      </c>
    </row>
    <row r="1812" spans="1:11" s="34" customFormat="1" ht="43.5" customHeight="1">
      <c r="A1812" s="27" t="s">
        <v>1065</v>
      </c>
      <c r="B1812" s="28" t="s">
        <v>3908</v>
      </c>
      <c r="C1812" s="27"/>
      <c r="D1812" s="27" t="s">
        <v>3886</v>
      </c>
      <c r="E1812" s="29" t="s">
        <v>3909</v>
      </c>
      <c r="F1812" s="30"/>
      <c r="G1812" s="31">
        <v>33.4647</v>
      </c>
      <c r="H1812" s="32">
        <f>G1812*1.23</f>
        <v>41.161581</v>
      </c>
      <c r="I1812" s="33">
        <v>5035048077795</v>
      </c>
      <c r="J1812" s="30" t="s">
        <v>1336</v>
      </c>
      <c r="K1812" s="30">
        <v>1</v>
      </c>
    </row>
    <row r="1813" spans="1:11" s="34" customFormat="1" ht="43.5" customHeight="1">
      <c r="A1813" s="27" t="s">
        <v>1065</v>
      </c>
      <c r="B1813" s="28" t="s">
        <v>3910</v>
      </c>
      <c r="C1813" s="27"/>
      <c r="D1813" s="27" t="s">
        <v>3886</v>
      </c>
      <c r="E1813" s="29" t="s">
        <v>3911</v>
      </c>
      <c r="F1813" s="30"/>
      <c r="G1813" s="31">
        <v>39.346000000000004</v>
      </c>
      <c r="H1813" s="32">
        <f>G1813*1.23</f>
        <v>48.39558</v>
      </c>
      <c r="I1813" s="33">
        <v>5035048077801</v>
      </c>
      <c r="J1813" s="30" t="s">
        <v>1336</v>
      </c>
      <c r="K1813" s="30">
        <v>1</v>
      </c>
    </row>
    <row r="1814" spans="1:11" s="34" customFormat="1" ht="43.5" customHeight="1">
      <c r="A1814" s="27" t="s">
        <v>1065</v>
      </c>
      <c r="B1814" s="28" t="s">
        <v>3912</v>
      </c>
      <c r="C1814" s="27"/>
      <c r="D1814" s="27" t="s">
        <v>3886</v>
      </c>
      <c r="E1814" s="29" t="s">
        <v>3913</v>
      </c>
      <c r="F1814" s="30"/>
      <c r="G1814" s="31">
        <v>27.501</v>
      </c>
      <c r="H1814" s="32">
        <f>G1814*1.23</f>
        <v>33.82623</v>
      </c>
      <c r="I1814" s="33">
        <v>5035048077818</v>
      </c>
      <c r="J1814" s="30" t="s">
        <v>1336</v>
      </c>
      <c r="K1814" s="30">
        <v>1</v>
      </c>
    </row>
    <row r="1815" spans="1:11" s="34" customFormat="1" ht="43.5" customHeight="1">
      <c r="A1815" s="27" t="s">
        <v>1065</v>
      </c>
      <c r="B1815" s="28" t="s">
        <v>3914</v>
      </c>
      <c r="C1815" s="27"/>
      <c r="D1815" s="27" t="s">
        <v>3886</v>
      </c>
      <c r="E1815" s="29" t="s">
        <v>3915</v>
      </c>
      <c r="F1815" s="30"/>
      <c r="G1815" s="31">
        <v>32.1051</v>
      </c>
      <c r="H1815" s="32">
        <f>G1815*1.23</f>
        <v>39.489273</v>
      </c>
      <c r="I1815" s="33">
        <v>5035048077825</v>
      </c>
      <c r="J1815" s="30" t="s">
        <v>1336</v>
      </c>
      <c r="K1815" s="30">
        <v>1</v>
      </c>
    </row>
    <row r="1816" spans="1:11" s="34" customFormat="1" ht="43.5" customHeight="1">
      <c r="A1816" s="27" t="s">
        <v>1065</v>
      </c>
      <c r="B1816" s="28" t="s">
        <v>3916</v>
      </c>
      <c r="C1816" s="27"/>
      <c r="D1816" s="27" t="s">
        <v>3886</v>
      </c>
      <c r="E1816" s="29" t="s">
        <v>3917</v>
      </c>
      <c r="F1816" s="30"/>
      <c r="G1816" s="31">
        <v>25.265900000000002</v>
      </c>
      <c r="H1816" s="32">
        <f>G1816*1.23</f>
        <v>31.077057000000003</v>
      </c>
      <c r="I1816" s="33">
        <v>5035048077832</v>
      </c>
      <c r="J1816" s="30" t="s">
        <v>1336</v>
      </c>
      <c r="K1816" s="30">
        <v>1</v>
      </c>
    </row>
    <row r="1817" spans="1:11" s="34" customFormat="1" ht="43.5" customHeight="1">
      <c r="A1817" s="27" t="s">
        <v>1065</v>
      </c>
      <c r="B1817" s="28" t="s">
        <v>3918</v>
      </c>
      <c r="C1817" s="27"/>
      <c r="D1817" s="27" t="s">
        <v>3886</v>
      </c>
      <c r="E1817" s="29" t="s">
        <v>3919</v>
      </c>
      <c r="F1817" s="30"/>
      <c r="G1817" s="31">
        <v>26.9448</v>
      </c>
      <c r="H1817" s="32">
        <f>G1817*1.23</f>
        <v>33.142104</v>
      </c>
      <c r="I1817" s="33">
        <v>5035048077849</v>
      </c>
      <c r="J1817" s="30" t="s">
        <v>1336</v>
      </c>
      <c r="K1817" s="30">
        <v>1</v>
      </c>
    </row>
    <row r="1818" spans="1:11" s="36" customFormat="1" ht="43.5" customHeight="1">
      <c r="A1818" s="27" t="s">
        <v>1065</v>
      </c>
      <c r="B1818" s="28" t="s">
        <v>3920</v>
      </c>
      <c r="C1818" s="27"/>
      <c r="D1818" s="27" t="s">
        <v>3886</v>
      </c>
      <c r="E1818" s="29" t="s">
        <v>3921</v>
      </c>
      <c r="F1818" s="30"/>
      <c r="G1818" s="31">
        <v>31.2193</v>
      </c>
      <c r="H1818" s="32">
        <f>G1818*1.23</f>
        <v>38.399739</v>
      </c>
      <c r="I1818" s="33">
        <v>5035048077856</v>
      </c>
      <c r="J1818" s="30" t="s">
        <v>1336</v>
      </c>
      <c r="K1818" s="30">
        <v>1</v>
      </c>
    </row>
    <row r="1819" spans="1:11" s="36" customFormat="1" ht="43.5" customHeight="1">
      <c r="A1819" s="27" t="s">
        <v>1065</v>
      </c>
      <c r="B1819" s="28" t="s">
        <v>3922</v>
      </c>
      <c r="C1819" s="27"/>
      <c r="D1819" s="27" t="s">
        <v>3886</v>
      </c>
      <c r="E1819" s="29" t="s">
        <v>3923</v>
      </c>
      <c r="F1819" s="30"/>
      <c r="G1819" s="31">
        <v>35.452600000000004</v>
      </c>
      <c r="H1819" s="32">
        <f>G1819*1.23</f>
        <v>43.606698</v>
      </c>
      <c r="I1819" s="33">
        <v>5035048077863</v>
      </c>
      <c r="J1819" s="30" t="s">
        <v>1336</v>
      </c>
      <c r="K1819" s="30">
        <v>1</v>
      </c>
    </row>
    <row r="1820" spans="1:11" s="36" customFormat="1" ht="43.5" customHeight="1">
      <c r="A1820" s="27" t="s">
        <v>1065</v>
      </c>
      <c r="B1820" s="28" t="s">
        <v>3924</v>
      </c>
      <c r="C1820" s="27"/>
      <c r="D1820" s="27" t="s">
        <v>3886</v>
      </c>
      <c r="E1820" s="29" t="s">
        <v>3925</v>
      </c>
      <c r="F1820" s="30"/>
      <c r="G1820" s="31">
        <v>42.3639</v>
      </c>
      <c r="H1820" s="32">
        <f>G1820*1.23</f>
        <v>52.107597</v>
      </c>
      <c r="I1820" s="33">
        <v>5035048077870</v>
      </c>
      <c r="J1820" s="30" t="s">
        <v>1336</v>
      </c>
      <c r="K1820" s="30">
        <v>1</v>
      </c>
    </row>
    <row r="1821" spans="1:11" s="36" customFormat="1" ht="43.5" customHeight="1">
      <c r="A1821" s="27" t="s">
        <v>1065</v>
      </c>
      <c r="B1821" s="28" t="s">
        <v>3926</v>
      </c>
      <c r="C1821" s="27"/>
      <c r="D1821" s="27" t="s">
        <v>3886</v>
      </c>
      <c r="E1821" s="29" t="s">
        <v>3927</v>
      </c>
      <c r="F1821" s="30"/>
      <c r="G1821" s="31">
        <v>83.533</v>
      </c>
      <c r="H1821" s="32">
        <f>G1821*1.23</f>
        <v>102.74559</v>
      </c>
      <c r="I1821" s="33">
        <v>5035048077887</v>
      </c>
      <c r="J1821" s="30" t="s">
        <v>1336</v>
      </c>
      <c r="K1821" s="30">
        <v>1</v>
      </c>
    </row>
    <row r="1822" spans="1:11" s="36" customFormat="1" ht="43.5" customHeight="1">
      <c r="A1822" s="27" t="s">
        <v>1065</v>
      </c>
      <c r="B1822" s="28" t="s">
        <v>3928</v>
      </c>
      <c r="C1822" s="27"/>
      <c r="D1822" s="27" t="s">
        <v>3886</v>
      </c>
      <c r="E1822" s="29" t="s">
        <v>3929</v>
      </c>
      <c r="F1822" s="30"/>
      <c r="G1822" s="31">
        <v>33.588300000000004</v>
      </c>
      <c r="H1822" s="32">
        <f>G1822*1.23</f>
        <v>41.31360900000001</v>
      </c>
      <c r="I1822" s="33">
        <v>5035048085387</v>
      </c>
      <c r="J1822" s="30" t="s">
        <v>1336</v>
      </c>
      <c r="K1822" s="30">
        <v>1</v>
      </c>
    </row>
    <row r="1823" spans="1:11" s="36" customFormat="1" ht="43.5" customHeight="1">
      <c r="A1823" s="27" t="s">
        <v>1065</v>
      </c>
      <c r="B1823" s="28" t="s">
        <v>3930</v>
      </c>
      <c r="C1823" s="27"/>
      <c r="D1823" s="27" t="s">
        <v>3886</v>
      </c>
      <c r="E1823" s="29" t="s">
        <v>3931</v>
      </c>
      <c r="F1823" s="30"/>
      <c r="G1823" s="31">
        <v>31.3944</v>
      </c>
      <c r="H1823" s="32">
        <f>G1823*1.23</f>
        <v>38.615112</v>
      </c>
      <c r="I1823" s="33">
        <v>5035048077894</v>
      </c>
      <c r="J1823" s="30" t="s">
        <v>1336</v>
      </c>
      <c r="K1823" s="30">
        <v>1</v>
      </c>
    </row>
    <row r="1824" spans="1:11" s="36" customFormat="1" ht="43.5" customHeight="1">
      <c r="A1824" s="27" t="s">
        <v>1065</v>
      </c>
      <c r="B1824" s="28" t="s">
        <v>3932</v>
      </c>
      <c r="C1824" s="27"/>
      <c r="D1824" s="27" t="s">
        <v>3886</v>
      </c>
      <c r="E1824" s="29" t="s">
        <v>3933</v>
      </c>
      <c r="F1824" s="30"/>
      <c r="G1824" s="31">
        <v>35.6895</v>
      </c>
      <c r="H1824" s="32">
        <f>G1824*1.23</f>
        <v>43.898085</v>
      </c>
      <c r="I1824" s="33">
        <v>5035048077900</v>
      </c>
      <c r="J1824" s="30" t="s">
        <v>1336</v>
      </c>
      <c r="K1824" s="30">
        <v>1</v>
      </c>
    </row>
    <row r="1825" spans="1:11" s="36" customFormat="1" ht="43.5" customHeight="1">
      <c r="A1825" s="27" t="s">
        <v>1065</v>
      </c>
      <c r="B1825" s="28" t="s">
        <v>3934</v>
      </c>
      <c r="C1825" s="27"/>
      <c r="D1825" s="27" t="s">
        <v>3886</v>
      </c>
      <c r="E1825" s="29" t="s">
        <v>3935</v>
      </c>
      <c r="F1825" s="30"/>
      <c r="G1825" s="31">
        <v>39.1709</v>
      </c>
      <c r="H1825" s="32">
        <f>G1825*1.23</f>
        <v>48.180207</v>
      </c>
      <c r="I1825" s="33">
        <v>5035048077917</v>
      </c>
      <c r="J1825" s="30" t="s">
        <v>1336</v>
      </c>
      <c r="K1825" s="30">
        <v>1</v>
      </c>
    </row>
    <row r="1826" spans="1:11" s="36" customFormat="1" ht="43.5" customHeight="1">
      <c r="A1826" s="27" t="s">
        <v>1065</v>
      </c>
      <c r="B1826" s="28" t="s">
        <v>3936</v>
      </c>
      <c r="C1826" s="27"/>
      <c r="D1826" s="27" t="s">
        <v>3886</v>
      </c>
      <c r="E1826" s="29" t="s">
        <v>3937</v>
      </c>
      <c r="F1826" s="30"/>
      <c r="G1826" s="31">
        <v>45.8659</v>
      </c>
      <c r="H1826" s="32">
        <f>G1826*1.23</f>
        <v>56.415057000000004</v>
      </c>
      <c r="I1826" s="33">
        <v>5035048077924</v>
      </c>
      <c r="J1826" s="30" t="s">
        <v>1336</v>
      </c>
      <c r="K1826" s="30">
        <v>1</v>
      </c>
    </row>
    <row r="1827" spans="1:11" s="36" customFormat="1" ht="43.5" customHeight="1">
      <c r="A1827" s="27" t="s">
        <v>1065</v>
      </c>
      <c r="B1827" s="28" t="s">
        <v>3938</v>
      </c>
      <c r="C1827" s="27"/>
      <c r="D1827" s="27" t="s">
        <v>3886</v>
      </c>
      <c r="E1827" s="29" t="s">
        <v>3939</v>
      </c>
      <c r="F1827" s="30"/>
      <c r="G1827" s="31">
        <v>93.936</v>
      </c>
      <c r="H1827" s="32">
        <f>G1827*1.23</f>
        <v>115.54128</v>
      </c>
      <c r="I1827" s="33">
        <v>5035048077931</v>
      </c>
      <c r="J1827" s="30" t="s">
        <v>1336</v>
      </c>
      <c r="K1827" s="30">
        <v>1</v>
      </c>
    </row>
    <row r="1828" spans="1:11" s="36" customFormat="1" ht="43.5" customHeight="1">
      <c r="A1828" s="27" t="s">
        <v>1065</v>
      </c>
      <c r="B1828" s="28" t="s">
        <v>3940</v>
      </c>
      <c r="C1828" s="27"/>
      <c r="D1828" s="27" t="s">
        <v>3886</v>
      </c>
      <c r="E1828" s="29" t="s">
        <v>3941</v>
      </c>
      <c r="F1828" s="30"/>
      <c r="G1828" s="31">
        <v>40.128800000000005</v>
      </c>
      <c r="H1828" s="32">
        <f>G1828*1.23</f>
        <v>49.35842400000001</v>
      </c>
      <c r="I1828" s="33">
        <v>5035048085400</v>
      </c>
      <c r="J1828" s="30" t="s">
        <v>1336</v>
      </c>
      <c r="K1828" s="30">
        <v>1</v>
      </c>
    </row>
    <row r="1829" spans="1:11" s="36" customFormat="1" ht="43.5" customHeight="1">
      <c r="A1829" s="27" t="s">
        <v>1065</v>
      </c>
      <c r="B1829" s="28" t="s">
        <v>3942</v>
      </c>
      <c r="C1829" s="27"/>
      <c r="D1829" s="27" t="s">
        <v>3886</v>
      </c>
      <c r="E1829" s="29" t="s">
        <v>3943</v>
      </c>
      <c r="F1829" s="30"/>
      <c r="G1829" s="31">
        <v>42.1888</v>
      </c>
      <c r="H1829" s="32">
        <f>G1829*1.23</f>
        <v>51.892224</v>
      </c>
      <c r="I1829" s="33">
        <v>5035048077948</v>
      </c>
      <c r="J1829" s="30" t="s">
        <v>1336</v>
      </c>
      <c r="K1829" s="30">
        <v>1</v>
      </c>
    </row>
    <row r="1830" spans="1:11" s="36" customFormat="1" ht="43.5" customHeight="1">
      <c r="A1830" s="27" t="s">
        <v>1065</v>
      </c>
      <c r="B1830" s="28" t="s">
        <v>3944</v>
      </c>
      <c r="C1830" s="27"/>
      <c r="D1830" s="27" t="s">
        <v>3886</v>
      </c>
      <c r="E1830" s="29" t="s">
        <v>3945</v>
      </c>
      <c r="F1830" s="30"/>
      <c r="G1830" s="31">
        <v>44.7432</v>
      </c>
      <c r="H1830" s="32">
        <f>G1830*1.23</f>
        <v>55.034136000000004</v>
      </c>
      <c r="I1830" s="33">
        <v>5035048077955</v>
      </c>
      <c r="J1830" s="30" t="s">
        <v>1336</v>
      </c>
      <c r="K1830" s="30">
        <v>1</v>
      </c>
    </row>
    <row r="1831" spans="1:11" s="36" customFormat="1" ht="43.5" customHeight="1">
      <c r="A1831" s="27" t="s">
        <v>1065</v>
      </c>
      <c r="B1831" s="28" t="s">
        <v>3946</v>
      </c>
      <c r="C1831" s="27"/>
      <c r="D1831" s="27" t="s">
        <v>3886</v>
      </c>
      <c r="E1831" s="29" t="s">
        <v>3947</v>
      </c>
      <c r="F1831" s="30"/>
      <c r="G1831" s="31">
        <v>46.0101</v>
      </c>
      <c r="H1831" s="32">
        <f>G1831*1.23</f>
        <v>56.592423000000004</v>
      </c>
      <c r="I1831" s="33">
        <v>5035048077962</v>
      </c>
      <c r="J1831" s="30" t="s">
        <v>1336</v>
      </c>
      <c r="K1831" s="30">
        <v>1</v>
      </c>
    </row>
    <row r="1832" spans="1:11" s="36" customFormat="1" ht="43.5" customHeight="1">
      <c r="A1832" s="27" t="s">
        <v>1065</v>
      </c>
      <c r="B1832" s="28" t="s">
        <v>3948</v>
      </c>
      <c r="C1832" s="27"/>
      <c r="D1832" s="27" t="s">
        <v>3886</v>
      </c>
      <c r="E1832" s="29" t="s">
        <v>3949</v>
      </c>
      <c r="F1832" s="30"/>
      <c r="G1832" s="31">
        <v>49.44</v>
      </c>
      <c r="H1832" s="32">
        <f>G1832*1.23</f>
        <v>60.8112</v>
      </c>
      <c r="I1832" s="33">
        <v>5035048077979</v>
      </c>
      <c r="J1832" s="30" t="s">
        <v>1336</v>
      </c>
      <c r="K1832" s="30">
        <v>1</v>
      </c>
    </row>
    <row r="1833" spans="1:11" s="36" customFormat="1" ht="43.5" customHeight="1">
      <c r="A1833" s="27" t="s">
        <v>1065</v>
      </c>
      <c r="B1833" s="28" t="s">
        <v>3950</v>
      </c>
      <c r="C1833" s="27"/>
      <c r="D1833" s="27" t="s">
        <v>3886</v>
      </c>
      <c r="E1833" s="29" t="s">
        <v>3951</v>
      </c>
      <c r="F1833" s="30"/>
      <c r="G1833" s="31">
        <v>94.7394</v>
      </c>
      <c r="H1833" s="32">
        <f>G1833*1.23</f>
        <v>116.52946200000001</v>
      </c>
      <c r="I1833" s="33">
        <v>5035048077986</v>
      </c>
      <c r="J1833" s="30" t="s">
        <v>1336</v>
      </c>
      <c r="K1833" s="30">
        <v>1</v>
      </c>
    </row>
    <row r="1834" spans="1:11" s="36" customFormat="1" ht="43.5" customHeight="1">
      <c r="A1834" s="27" t="s">
        <v>1065</v>
      </c>
      <c r="B1834" s="28" t="s">
        <v>3952</v>
      </c>
      <c r="C1834" s="27"/>
      <c r="D1834" s="27" t="s">
        <v>3886</v>
      </c>
      <c r="E1834" s="29" t="s">
        <v>3953</v>
      </c>
      <c r="F1834" s="30"/>
      <c r="G1834" s="31">
        <v>62.150200000000005</v>
      </c>
      <c r="H1834" s="32">
        <f>G1834*1.23</f>
        <v>76.44474600000001</v>
      </c>
      <c r="I1834" s="33">
        <v>5035048077993</v>
      </c>
      <c r="J1834" s="30" t="s">
        <v>1336</v>
      </c>
      <c r="K1834" s="30">
        <v>1</v>
      </c>
    </row>
    <row r="1835" spans="1:11" s="36" customFormat="1" ht="43.5" customHeight="1">
      <c r="A1835" s="27" t="s">
        <v>1065</v>
      </c>
      <c r="B1835" s="28" t="s">
        <v>3954</v>
      </c>
      <c r="C1835" s="27"/>
      <c r="D1835" s="27" t="s">
        <v>3886</v>
      </c>
      <c r="E1835" s="29" t="s">
        <v>3955</v>
      </c>
      <c r="F1835" s="30"/>
      <c r="G1835" s="31">
        <v>65.7964</v>
      </c>
      <c r="H1835" s="32">
        <f>G1835*1.23</f>
        <v>80.92957200000001</v>
      </c>
      <c r="I1835" s="33">
        <v>5035048078006</v>
      </c>
      <c r="J1835" s="30" t="s">
        <v>1336</v>
      </c>
      <c r="K1835" s="30">
        <v>1</v>
      </c>
    </row>
    <row r="1836" spans="1:11" s="36" customFormat="1" ht="43.5" customHeight="1">
      <c r="A1836" s="27" t="s">
        <v>1065</v>
      </c>
      <c r="B1836" s="28" t="s">
        <v>3956</v>
      </c>
      <c r="C1836" s="27"/>
      <c r="D1836" s="27" t="s">
        <v>3886</v>
      </c>
      <c r="E1836" s="29" t="s">
        <v>3957</v>
      </c>
      <c r="F1836" s="30"/>
      <c r="G1836" s="31">
        <v>75.48870000000001</v>
      </c>
      <c r="H1836" s="32">
        <f>G1836*1.23</f>
        <v>92.85110100000001</v>
      </c>
      <c r="I1836" s="33">
        <v>5035048078013</v>
      </c>
      <c r="J1836" s="30" t="s">
        <v>1336</v>
      </c>
      <c r="K1836" s="30">
        <v>1</v>
      </c>
    </row>
    <row r="1837" spans="1:11" s="36" customFormat="1" ht="43.5" customHeight="1">
      <c r="A1837" s="27" t="s">
        <v>1065</v>
      </c>
      <c r="B1837" s="28" t="s">
        <v>3958</v>
      </c>
      <c r="C1837" s="27"/>
      <c r="D1837" s="27" t="s">
        <v>3886</v>
      </c>
      <c r="E1837" s="29" t="s">
        <v>3959</v>
      </c>
      <c r="F1837" s="30"/>
      <c r="G1837" s="31">
        <v>79.7632</v>
      </c>
      <c r="H1837" s="32">
        <f>G1837*1.23</f>
        <v>98.108736</v>
      </c>
      <c r="I1837" s="33">
        <v>5035048078020</v>
      </c>
      <c r="J1837" s="30" t="s">
        <v>1336</v>
      </c>
      <c r="K1837" s="30">
        <v>1</v>
      </c>
    </row>
    <row r="1838" spans="1:11" s="36" customFormat="1" ht="43.5" customHeight="1">
      <c r="A1838" s="27" t="s">
        <v>1065</v>
      </c>
      <c r="B1838" s="28" t="s">
        <v>3960</v>
      </c>
      <c r="C1838" s="27"/>
      <c r="D1838" s="27" t="s">
        <v>3886</v>
      </c>
      <c r="E1838" s="29" t="s">
        <v>3961</v>
      </c>
      <c r="F1838" s="30"/>
      <c r="G1838" s="31">
        <v>123.8472</v>
      </c>
      <c r="H1838" s="32">
        <f>G1838*1.23</f>
        <v>152.332056</v>
      </c>
      <c r="I1838" s="33">
        <v>5035048078037</v>
      </c>
      <c r="J1838" s="30" t="s">
        <v>1336</v>
      </c>
      <c r="K1838" s="30">
        <v>1</v>
      </c>
    </row>
    <row r="1839" spans="1:11" s="36" customFormat="1" ht="43.5" customHeight="1">
      <c r="A1839" s="27" t="s">
        <v>1065</v>
      </c>
      <c r="B1839" s="28" t="s">
        <v>3962</v>
      </c>
      <c r="C1839" s="27"/>
      <c r="D1839" s="27" t="s">
        <v>3963</v>
      </c>
      <c r="E1839" s="29" t="s">
        <v>3887</v>
      </c>
      <c r="F1839" s="30"/>
      <c r="G1839" s="31">
        <v>146.77800000000002</v>
      </c>
      <c r="H1839" s="32">
        <f>G1839*1.23</f>
        <v>180.53694000000002</v>
      </c>
      <c r="I1839" s="33">
        <v>5035048078105</v>
      </c>
      <c r="J1839" s="30" t="s">
        <v>1336</v>
      </c>
      <c r="K1839" s="30">
        <v>10</v>
      </c>
    </row>
    <row r="1840" spans="1:11" s="36" customFormat="1" ht="43.5" customHeight="1">
      <c r="A1840" s="27" t="s">
        <v>1065</v>
      </c>
      <c r="B1840" s="28" t="s">
        <v>3964</v>
      </c>
      <c r="C1840" s="27"/>
      <c r="D1840" s="27" t="s">
        <v>3963</v>
      </c>
      <c r="E1840" s="29" t="s">
        <v>3889</v>
      </c>
      <c r="F1840" s="30"/>
      <c r="G1840" s="31">
        <v>175.032</v>
      </c>
      <c r="H1840" s="32">
        <f>G1840*1.23</f>
        <v>215.28936000000002</v>
      </c>
      <c r="I1840" s="33">
        <v>5035048078112</v>
      </c>
      <c r="J1840" s="30" t="s">
        <v>1336</v>
      </c>
      <c r="K1840" s="30">
        <v>10</v>
      </c>
    </row>
    <row r="1841" spans="1:11" s="36" customFormat="1" ht="43.5" customHeight="1">
      <c r="A1841" s="27" t="s">
        <v>1065</v>
      </c>
      <c r="B1841" s="28" t="s">
        <v>3965</v>
      </c>
      <c r="C1841" s="27"/>
      <c r="D1841" s="27" t="s">
        <v>3963</v>
      </c>
      <c r="E1841" s="29" t="s">
        <v>3897</v>
      </c>
      <c r="F1841" s="30"/>
      <c r="G1841" s="31">
        <v>150.807</v>
      </c>
      <c r="H1841" s="32">
        <f>G1841*1.23</f>
        <v>185.49260999999998</v>
      </c>
      <c r="I1841" s="33">
        <v>5035048078150</v>
      </c>
      <c r="J1841" s="30" t="s">
        <v>1336</v>
      </c>
      <c r="K1841" s="30">
        <v>10</v>
      </c>
    </row>
    <row r="1842" spans="1:11" s="36" customFormat="1" ht="43.5" customHeight="1">
      <c r="A1842" s="27" t="s">
        <v>1065</v>
      </c>
      <c r="B1842" s="28" t="s">
        <v>3966</v>
      </c>
      <c r="C1842" s="27"/>
      <c r="D1842" s="27" t="s">
        <v>3963</v>
      </c>
      <c r="E1842" s="29" t="s">
        <v>3899</v>
      </c>
      <c r="F1842" s="30"/>
      <c r="G1842" s="31">
        <v>177.7962</v>
      </c>
      <c r="H1842" s="32">
        <f>G1842*1.23</f>
        <v>218.689326</v>
      </c>
      <c r="I1842" s="33">
        <v>5035048078167</v>
      </c>
      <c r="J1842" s="30" t="s">
        <v>1336</v>
      </c>
      <c r="K1842" s="30">
        <v>10</v>
      </c>
    </row>
    <row r="1843" spans="1:11" s="36" customFormat="1" ht="43.5" customHeight="1">
      <c r="A1843" s="27" t="s">
        <v>1065</v>
      </c>
      <c r="B1843" s="28" t="s">
        <v>3967</v>
      </c>
      <c r="C1843" s="27"/>
      <c r="D1843" s="27" t="s">
        <v>3963</v>
      </c>
      <c r="E1843" s="29" t="s">
        <v>3901</v>
      </c>
      <c r="F1843" s="30"/>
      <c r="G1843" s="31">
        <v>223.84920000000002</v>
      </c>
      <c r="H1843" s="32">
        <f>G1843*1.23</f>
        <v>275.334516</v>
      </c>
      <c r="I1843" s="33">
        <v>5035048078174</v>
      </c>
      <c r="J1843" s="30" t="s">
        <v>1336</v>
      </c>
      <c r="K1843" s="30">
        <v>10</v>
      </c>
    </row>
    <row r="1844" spans="1:11" s="36" customFormat="1" ht="43.5" customHeight="1">
      <c r="A1844" s="27" t="s">
        <v>1065</v>
      </c>
      <c r="B1844" s="28" t="s">
        <v>3968</v>
      </c>
      <c r="C1844" s="27"/>
      <c r="D1844" s="27" t="s">
        <v>3963</v>
      </c>
      <c r="E1844" s="29" t="s">
        <v>3909</v>
      </c>
      <c r="F1844" s="30"/>
      <c r="G1844" s="31">
        <v>279.32700000000006</v>
      </c>
      <c r="H1844" s="32">
        <f>G1844*1.23</f>
        <v>343.57221000000004</v>
      </c>
      <c r="I1844" s="33">
        <v>5035048078211</v>
      </c>
      <c r="J1844" s="30" t="s">
        <v>1336</v>
      </c>
      <c r="K1844" s="30">
        <v>10</v>
      </c>
    </row>
    <row r="1845" spans="1:11" s="36" customFormat="1" ht="43.5" customHeight="1">
      <c r="A1845" s="27" t="s">
        <v>1065</v>
      </c>
      <c r="B1845" s="28" t="s">
        <v>3969</v>
      </c>
      <c r="C1845" s="27"/>
      <c r="D1845" s="27" t="s">
        <v>3963</v>
      </c>
      <c r="E1845" s="29" t="s">
        <v>3919</v>
      </c>
      <c r="F1845" s="30"/>
      <c r="G1845" s="31">
        <v>216.82139999999998</v>
      </c>
      <c r="H1845" s="32">
        <f>G1845*1.23</f>
        <v>266.690322</v>
      </c>
      <c r="I1845" s="33">
        <v>5035048078259</v>
      </c>
      <c r="J1845" s="30" t="s">
        <v>1336</v>
      </c>
      <c r="K1845" s="30">
        <v>10</v>
      </c>
    </row>
    <row r="1846" spans="1:11" s="36" customFormat="1" ht="43.5" customHeight="1">
      <c r="A1846" s="27" t="s">
        <v>1065</v>
      </c>
      <c r="B1846" s="28" t="s">
        <v>3970</v>
      </c>
      <c r="C1846" s="27"/>
      <c r="D1846" s="27" t="s">
        <v>3963</v>
      </c>
      <c r="E1846" s="29" t="s">
        <v>3921</v>
      </c>
      <c r="F1846" s="30"/>
      <c r="G1846" s="31">
        <v>257.9988</v>
      </c>
      <c r="H1846" s="32">
        <f>G1846*1.23</f>
        <v>317.338524</v>
      </c>
      <c r="I1846" s="33">
        <v>5035048078266</v>
      </c>
      <c r="J1846" s="30" t="s">
        <v>1336</v>
      </c>
      <c r="K1846" s="30">
        <v>10</v>
      </c>
    </row>
    <row r="1847" spans="1:11" s="36" customFormat="1" ht="43.5" customHeight="1">
      <c r="A1847" s="27" t="s">
        <v>1065</v>
      </c>
      <c r="B1847" s="28" t="s">
        <v>3971</v>
      </c>
      <c r="C1847" s="27"/>
      <c r="D1847" s="27" t="s">
        <v>3963</v>
      </c>
      <c r="E1847" s="29" t="s">
        <v>3931</v>
      </c>
      <c r="F1847" s="30"/>
      <c r="G1847" s="31">
        <v>257.6826</v>
      </c>
      <c r="H1847" s="32">
        <f>G1847*1.23</f>
        <v>316.949598</v>
      </c>
      <c r="I1847" s="33">
        <v>5035048078273</v>
      </c>
      <c r="J1847" s="30" t="s">
        <v>1336</v>
      </c>
      <c r="K1847" s="30">
        <v>10</v>
      </c>
    </row>
    <row r="1848" spans="1:11" s="36" customFormat="1" ht="43.5" customHeight="1">
      <c r="A1848" s="27" t="s">
        <v>1065</v>
      </c>
      <c r="B1848" s="28" t="s">
        <v>3972</v>
      </c>
      <c r="C1848" s="27"/>
      <c r="D1848" s="27" t="s">
        <v>3963</v>
      </c>
      <c r="E1848" s="29" t="s">
        <v>3933</v>
      </c>
      <c r="F1848" s="30"/>
      <c r="G1848" s="31">
        <v>299.3904</v>
      </c>
      <c r="H1848" s="32">
        <f>G1848*1.23</f>
        <v>368.25019199999997</v>
      </c>
      <c r="I1848" s="33">
        <v>5035048078280</v>
      </c>
      <c r="J1848" s="30" t="s">
        <v>1336</v>
      </c>
      <c r="K1848" s="30">
        <v>10</v>
      </c>
    </row>
    <row r="1849" spans="1:11" s="36" customFormat="1" ht="43.5" customHeight="1">
      <c r="A1849" s="27" t="s">
        <v>1065</v>
      </c>
      <c r="B1849" s="28" t="s">
        <v>3973</v>
      </c>
      <c r="C1849" s="27"/>
      <c r="D1849" s="27" t="s">
        <v>3963</v>
      </c>
      <c r="E1849" s="29" t="s">
        <v>3935</v>
      </c>
      <c r="F1849" s="30"/>
      <c r="G1849" s="31">
        <v>330.0924</v>
      </c>
      <c r="H1849" s="32">
        <f>G1849*1.23</f>
        <v>406.013652</v>
      </c>
      <c r="I1849" s="33">
        <v>5035048078297</v>
      </c>
      <c r="J1849" s="30" t="s">
        <v>1336</v>
      </c>
      <c r="K1849" s="30">
        <v>10</v>
      </c>
    </row>
    <row r="1850" spans="1:11" s="36" customFormat="1" ht="43.5" customHeight="1">
      <c r="A1850" s="27" t="s">
        <v>1065</v>
      </c>
      <c r="B1850" s="28" t="s">
        <v>3974</v>
      </c>
      <c r="C1850" s="27"/>
      <c r="D1850" s="27" t="s">
        <v>3963</v>
      </c>
      <c r="E1850" s="29" t="s">
        <v>3943</v>
      </c>
      <c r="F1850" s="30"/>
      <c r="G1850" s="31">
        <v>337.8036</v>
      </c>
      <c r="H1850" s="32">
        <f>G1850*1.23</f>
        <v>415.498428</v>
      </c>
      <c r="I1850" s="33">
        <v>5035048078310</v>
      </c>
      <c r="J1850" s="30" t="s">
        <v>1336</v>
      </c>
      <c r="K1850" s="30">
        <v>10</v>
      </c>
    </row>
    <row r="1851" spans="1:11" s="36" customFormat="1" ht="43.5" customHeight="1">
      <c r="A1851" s="27" t="s">
        <v>1065</v>
      </c>
      <c r="B1851" s="28" t="s">
        <v>3975</v>
      </c>
      <c r="C1851" s="27"/>
      <c r="D1851" s="27" t="s">
        <v>3963</v>
      </c>
      <c r="E1851" s="29" t="s">
        <v>3945</v>
      </c>
      <c r="F1851" s="30"/>
      <c r="G1851" s="31">
        <v>367.404</v>
      </c>
      <c r="H1851" s="32">
        <f>G1851*1.23</f>
        <v>451.90692</v>
      </c>
      <c r="I1851" s="33">
        <v>5035048078327</v>
      </c>
      <c r="J1851" s="30" t="s">
        <v>1336</v>
      </c>
      <c r="K1851" s="30">
        <v>10</v>
      </c>
    </row>
    <row r="1852" spans="1:11" s="36" customFormat="1" ht="43.5" customHeight="1">
      <c r="A1852" s="27" t="s">
        <v>1065</v>
      </c>
      <c r="B1852" s="28" t="s">
        <v>3976</v>
      </c>
      <c r="C1852" s="27"/>
      <c r="D1852" s="27" t="s">
        <v>3963</v>
      </c>
      <c r="E1852" s="29" t="s">
        <v>3955</v>
      </c>
      <c r="F1852" s="30"/>
      <c r="G1852" s="31">
        <v>651.3618</v>
      </c>
      <c r="H1852" s="32">
        <f>G1852*1.23</f>
        <v>801.175014</v>
      </c>
      <c r="I1852" s="33">
        <v>5035048078334</v>
      </c>
      <c r="J1852" s="30" t="s">
        <v>1336</v>
      </c>
      <c r="K1852" s="30">
        <v>10</v>
      </c>
    </row>
    <row r="1853" spans="1:11" s="36" customFormat="1" ht="43.5" customHeight="1">
      <c r="A1853" s="27" t="s">
        <v>1065</v>
      </c>
      <c r="B1853" s="28" t="s">
        <v>3977</v>
      </c>
      <c r="C1853" s="27"/>
      <c r="D1853" s="27" t="s">
        <v>3978</v>
      </c>
      <c r="E1853" s="29" t="s">
        <v>3979</v>
      </c>
      <c r="F1853" s="30"/>
      <c r="G1853" s="31">
        <v>217.5456</v>
      </c>
      <c r="H1853" s="32">
        <f>G1853*1.23</f>
        <v>267.581088</v>
      </c>
      <c r="I1853" s="33">
        <v>5035048078341</v>
      </c>
      <c r="J1853" s="30" t="s">
        <v>1336</v>
      </c>
      <c r="K1853" s="30">
        <v>7</v>
      </c>
    </row>
    <row r="1854" spans="1:11" s="36" customFormat="1" ht="43.5" customHeight="1">
      <c r="A1854" s="27" t="s">
        <v>1065</v>
      </c>
      <c r="B1854" s="28" t="s">
        <v>3980</v>
      </c>
      <c r="C1854" s="27"/>
      <c r="D1854" s="27" t="s">
        <v>3981</v>
      </c>
      <c r="E1854" s="29"/>
      <c r="F1854" s="30"/>
      <c r="G1854" s="31">
        <v>275.0226</v>
      </c>
      <c r="H1854" s="32">
        <f>G1854*1.23</f>
        <v>338.277798</v>
      </c>
      <c r="I1854" s="33">
        <v>5035048083840</v>
      </c>
      <c r="J1854" s="30" t="s">
        <v>22</v>
      </c>
      <c r="K1854" s="30">
        <v>1</v>
      </c>
    </row>
    <row r="1855" spans="1:11" s="36" customFormat="1" ht="43.5" customHeight="1">
      <c r="A1855" s="27" t="s">
        <v>1065</v>
      </c>
      <c r="B1855" s="28" t="s">
        <v>3982</v>
      </c>
      <c r="C1855" s="27"/>
      <c r="D1855" s="27" t="s">
        <v>3983</v>
      </c>
      <c r="E1855" s="29"/>
      <c r="F1855" s="30"/>
      <c r="G1855" s="31">
        <v>35.200199999999995</v>
      </c>
      <c r="H1855" s="32">
        <f>G1855*1.23</f>
        <v>43.296246</v>
      </c>
      <c r="I1855" s="33">
        <v>5035048083857</v>
      </c>
      <c r="J1855" s="30" t="s">
        <v>22</v>
      </c>
      <c r="K1855" s="30">
        <v>1</v>
      </c>
    </row>
    <row r="1856" spans="1:11" s="36" customFormat="1" ht="43.5" customHeight="1">
      <c r="A1856" s="27" t="s">
        <v>1065</v>
      </c>
      <c r="B1856" s="28" t="s">
        <v>3984</v>
      </c>
      <c r="C1856" s="27"/>
      <c r="D1856" s="27" t="s">
        <v>3985</v>
      </c>
      <c r="E1856" s="29" t="s">
        <v>3986</v>
      </c>
      <c r="F1856" s="30"/>
      <c r="G1856" s="31">
        <v>422.9527499999999</v>
      </c>
      <c r="H1856" s="32">
        <f>G1856*1.23</f>
        <v>520.2318824999999</v>
      </c>
      <c r="I1856" s="33">
        <v>5035048073322</v>
      </c>
      <c r="J1856" s="30" t="s">
        <v>1336</v>
      </c>
      <c r="K1856" s="30">
        <v>1</v>
      </c>
    </row>
    <row r="1857" spans="1:11" s="36" customFormat="1" ht="43.5" customHeight="1">
      <c r="A1857" s="27" t="s">
        <v>1065</v>
      </c>
      <c r="B1857" s="28" t="s">
        <v>3987</v>
      </c>
      <c r="C1857" s="27"/>
      <c r="D1857" s="27" t="s">
        <v>3482</v>
      </c>
      <c r="E1857" s="29" t="s">
        <v>3988</v>
      </c>
      <c r="F1857" s="30"/>
      <c r="G1857" s="31">
        <v>501.8714999999999</v>
      </c>
      <c r="H1857" s="32">
        <f>G1857*1.23</f>
        <v>617.3019449999999</v>
      </c>
      <c r="I1857" s="33">
        <v>5035048012376</v>
      </c>
      <c r="J1857" s="30" t="s">
        <v>1336</v>
      </c>
      <c r="K1857" s="30">
        <v>1</v>
      </c>
    </row>
    <row r="1858" spans="1:11" s="36" customFormat="1" ht="43.5" customHeight="1">
      <c r="A1858" s="27" t="s">
        <v>1065</v>
      </c>
      <c r="B1858" s="28" t="s">
        <v>3989</v>
      </c>
      <c r="C1858" s="27"/>
      <c r="D1858" s="27" t="s">
        <v>3482</v>
      </c>
      <c r="E1858" s="29" t="s">
        <v>3990</v>
      </c>
      <c r="F1858" s="30"/>
      <c r="G1858" s="31">
        <v>523.0889999999999</v>
      </c>
      <c r="H1858" s="32">
        <f>G1858*1.23</f>
        <v>643.39947</v>
      </c>
      <c r="I1858" s="33">
        <v>5035048012383</v>
      </c>
      <c r="J1858" s="30" t="s">
        <v>1336</v>
      </c>
      <c r="K1858" s="30">
        <v>1</v>
      </c>
    </row>
    <row r="1859" spans="1:11" s="36" customFormat="1" ht="43.5" customHeight="1">
      <c r="A1859" s="27" t="s">
        <v>1065</v>
      </c>
      <c r="B1859" s="28" t="s">
        <v>3991</v>
      </c>
      <c r="C1859" s="27"/>
      <c r="D1859" s="27" t="s">
        <v>3482</v>
      </c>
      <c r="E1859" s="29" t="s">
        <v>3992</v>
      </c>
      <c r="F1859" s="30"/>
      <c r="G1859" s="31">
        <v>523.0889999999999</v>
      </c>
      <c r="H1859" s="32">
        <f>G1859*1.23</f>
        <v>643.39947</v>
      </c>
      <c r="I1859" s="33">
        <v>5035048012390</v>
      </c>
      <c r="J1859" s="30" t="s">
        <v>22</v>
      </c>
      <c r="K1859" s="30">
        <v>1</v>
      </c>
    </row>
    <row r="1860" spans="1:11" s="36" customFormat="1" ht="43.5" customHeight="1">
      <c r="A1860" s="27" t="s">
        <v>1065</v>
      </c>
      <c r="B1860" s="28" t="s">
        <v>3993</v>
      </c>
      <c r="C1860" s="27"/>
      <c r="D1860" s="27" t="s">
        <v>3994</v>
      </c>
      <c r="E1860" s="29" t="s">
        <v>3995</v>
      </c>
      <c r="F1860" s="30"/>
      <c r="G1860" s="31">
        <v>117.3069</v>
      </c>
      <c r="H1860" s="32">
        <f>G1860*1.23</f>
        <v>144.287487</v>
      </c>
      <c r="I1860" s="33">
        <v>5035048059678</v>
      </c>
      <c r="J1860" s="30" t="s">
        <v>1336</v>
      </c>
      <c r="K1860" s="30">
        <v>1</v>
      </c>
    </row>
    <row r="1861" spans="1:11" s="36" customFormat="1" ht="43.5" customHeight="1">
      <c r="A1861" s="27" t="s">
        <v>1065</v>
      </c>
      <c r="B1861" s="28" t="s">
        <v>3996</v>
      </c>
      <c r="C1861" s="27"/>
      <c r="D1861" s="27" t="s">
        <v>3994</v>
      </c>
      <c r="E1861" s="29" t="s">
        <v>3997</v>
      </c>
      <c r="F1861" s="30"/>
      <c r="G1861" s="31">
        <v>152.83844999999997</v>
      </c>
      <c r="H1861" s="32">
        <f>G1861*1.23</f>
        <v>187.99129349999995</v>
      </c>
      <c r="I1861" s="33">
        <v>5035048059685</v>
      </c>
      <c r="J1861" s="30" t="s">
        <v>1336</v>
      </c>
      <c r="K1861" s="30">
        <v>1</v>
      </c>
    </row>
    <row r="1862" spans="1:11" s="36" customFormat="1" ht="43.5" customHeight="1">
      <c r="A1862" s="27" t="s">
        <v>1065</v>
      </c>
      <c r="B1862" s="28" t="s">
        <v>3998</v>
      </c>
      <c r="C1862" s="27"/>
      <c r="D1862" s="27" t="s">
        <v>3994</v>
      </c>
      <c r="E1862" s="29" t="s">
        <v>3999</v>
      </c>
      <c r="F1862" s="30"/>
      <c r="G1862" s="31">
        <v>170.42309999999998</v>
      </c>
      <c r="H1862" s="32">
        <f>G1862*1.23</f>
        <v>209.62041299999996</v>
      </c>
      <c r="I1862" s="33">
        <v>5035048059692</v>
      </c>
      <c r="J1862" s="30" t="s">
        <v>1336</v>
      </c>
      <c r="K1862" s="30">
        <v>1</v>
      </c>
    </row>
    <row r="1863" spans="1:11" s="36" customFormat="1" ht="43.5" customHeight="1">
      <c r="A1863" s="27" t="s">
        <v>1065</v>
      </c>
      <c r="B1863" s="28" t="s">
        <v>4000</v>
      </c>
      <c r="C1863" s="27"/>
      <c r="D1863" s="27" t="s">
        <v>3994</v>
      </c>
      <c r="E1863" s="29" t="s">
        <v>4001</v>
      </c>
      <c r="F1863" s="30"/>
      <c r="G1863" s="31">
        <v>134.06355</v>
      </c>
      <c r="H1863" s="32">
        <f>G1863*1.23</f>
        <v>164.8981665</v>
      </c>
      <c r="I1863" s="33">
        <v>5035048059722</v>
      </c>
      <c r="J1863" s="30" t="s">
        <v>1336</v>
      </c>
      <c r="K1863" s="30">
        <v>1</v>
      </c>
    </row>
    <row r="1864" spans="1:11" s="36" customFormat="1" ht="43.5" customHeight="1">
      <c r="A1864" s="27" t="s">
        <v>1065</v>
      </c>
      <c r="B1864" s="28" t="s">
        <v>4002</v>
      </c>
      <c r="C1864" s="27"/>
      <c r="D1864" s="27" t="s">
        <v>3994</v>
      </c>
      <c r="E1864" s="29" t="s">
        <v>4003</v>
      </c>
      <c r="F1864" s="30"/>
      <c r="G1864" s="31">
        <v>154.47375</v>
      </c>
      <c r="H1864" s="32">
        <f>G1864*1.23</f>
        <v>190.0027125</v>
      </c>
      <c r="I1864" s="33">
        <v>5035048059739</v>
      </c>
      <c r="J1864" s="30" t="s">
        <v>1336</v>
      </c>
      <c r="K1864" s="30">
        <v>1</v>
      </c>
    </row>
    <row r="1865" spans="1:11" s="36" customFormat="1" ht="43.5" customHeight="1">
      <c r="A1865" s="27" t="s">
        <v>1065</v>
      </c>
      <c r="B1865" s="28" t="s">
        <v>2792</v>
      </c>
      <c r="C1865" s="27"/>
      <c r="D1865" s="27" t="s">
        <v>3994</v>
      </c>
      <c r="E1865" s="29" t="s">
        <v>4004</v>
      </c>
      <c r="F1865" s="30" t="s">
        <v>117</v>
      </c>
      <c r="G1865" s="31">
        <v>127.72934999999998</v>
      </c>
      <c r="H1865" s="32">
        <f>G1865*1.23</f>
        <v>157.10710049999997</v>
      </c>
      <c r="I1865" s="33">
        <v>5035048059760</v>
      </c>
      <c r="J1865" s="30" t="s">
        <v>1336</v>
      </c>
      <c r="K1865" s="30">
        <v>1</v>
      </c>
    </row>
    <row r="1866" spans="1:11" s="36" customFormat="1" ht="43.5" customHeight="1">
      <c r="A1866" s="27" t="s">
        <v>1065</v>
      </c>
      <c r="B1866" s="28" t="s">
        <v>2796</v>
      </c>
      <c r="C1866" s="27"/>
      <c r="D1866" s="27" t="s">
        <v>3994</v>
      </c>
      <c r="E1866" s="29" t="s">
        <v>4005</v>
      </c>
      <c r="F1866" s="30" t="s">
        <v>117</v>
      </c>
      <c r="G1866" s="31">
        <v>161.12879999999998</v>
      </c>
      <c r="H1866" s="32">
        <f>G1866*1.23</f>
        <v>198.18842399999997</v>
      </c>
      <c r="I1866" s="33">
        <v>5035048059777</v>
      </c>
      <c r="J1866" s="30" t="s">
        <v>1336</v>
      </c>
      <c r="K1866" s="30">
        <v>1</v>
      </c>
    </row>
    <row r="1867" spans="1:11" s="34" customFormat="1" ht="43.5" customHeight="1">
      <c r="A1867" s="27" t="s">
        <v>1065</v>
      </c>
      <c r="B1867" s="28" t="s">
        <v>2799</v>
      </c>
      <c r="C1867" s="27"/>
      <c r="D1867" s="27" t="s">
        <v>3994</v>
      </c>
      <c r="E1867" s="29" t="s">
        <v>4006</v>
      </c>
      <c r="F1867" s="30" t="s">
        <v>117</v>
      </c>
      <c r="G1867" s="31">
        <v>145.01385</v>
      </c>
      <c r="H1867" s="32">
        <f>G1867*1.23</f>
        <v>178.3670355</v>
      </c>
      <c r="I1867" s="33">
        <v>5035048059784</v>
      </c>
      <c r="J1867" s="30" t="s">
        <v>1336</v>
      </c>
      <c r="K1867" s="30">
        <v>1</v>
      </c>
    </row>
    <row r="1868" spans="1:11" s="34" customFormat="1" ht="43.5" customHeight="1">
      <c r="A1868" s="27" t="s">
        <v>1065</v>
      </c>
      <c r="B1868" s="28" t="s">
        <v>2802</v>
      </c>
      <c r="C1868" s="27"/>
      <c r="D1868" s="27" t="s">
        <v>3994</v>
      </c>
      <c r="E1868" s="29" t="s">
        <v>4007</v>
      </c>
      <c r="F1868" s="30" t="s">
        <v>117</v>
      </c>
      <c r="G1868" s="31">
        <v>164.358</v>
      </c>
      <c r="H1868" s="32">
        <f>G1868*1.23</f>
        <v>202.16034</v>
      </c>
      <c r="I1868" s="33">
        <v>5035048059791</v>
      </c>
      <c r="J1868" s="30" t="s">
        <v>1336</v>
      </c>
      <c r="K1868" s="30">
        <v>1</v>
      </c>
    </row>
    <row r="1869" spans="1:11" s="34" customFormat="1" ht="43.5" customHeight="1">
      <c r="A1869" s="27" t="s">
        <v>1065</v>
      </c>
      <c r="B1869" s="28" t="s">
        <v>4008</v>
      </c>
      <c r="C1869" s="27"/>
      <c r="D1869" s="27" t="s">
        <v>3994</v>
      </c>
      <c r="E1869" s="29" t="s">
        <v>4009</v>
      </c>
      <c r="F1869" s="30"/>
      <c r="G1869" s="31">
        <v>183.45374999999999</v>
      </c>
      <c r="H1869" s="32">
        <f>G1869*1.23</f>
        <v>225.64811249999997</v>
      </c>
      <c r="I1869" s="33">
        <v>5035048059814</v>
      </c>
      <c r="J1869" s="30" t="s">
        <v>1336</v>
      </c>
      <c r="K1869" s="30">
        <v>1</v>
      </c>
    </row>
    <row r="1870" spans="1:11" s="34" customFormat="1" ht="43.5" customHeight="1">
      <c r="A1870" s="27" t="s">
        <v>1065</v>
      </c>
      <c r="B1870" s="28" t="s">
        <v>4010</v>
      </c>
      <c r="C1870" s="27"/>
      <c r="D1870" s="27" t="s">
        <v>3994</v>
      </c>
      <c r="E1870" s="29" t="s">
        <v>4011</v>
      </c>
      <c r="F1870" s="30"/>
      <c r="G1870" s="31">
        <v>207.8901</v>
      </c>
      <c r="H1870" s="32">
        <f>G1870*1.23</f>
        <v>255.70482299999998</v>
      </c>
      <c r="I1870" s="33">
        <v>5035048059821</v>
      </c>
      <c r="J1870" s="30" t="s">
        <v>1336</v>
      </c>
      <c r="K1870" s="30">
        <v>1</v>
      </c>
    </row>
    <row r="1871" spans="1:11" s="34" customFormat="1" ht="43.5" customHeight="1">
      <c r="A1871" s="27" t="s">
        <v>1065</v>
      </c>
      <c r="B1871" s="28" t="s">
        <v>2807</v>
      </c>
      <c r="C1871" s="27"/>
      <c r="D1871" s="27" t="s">
        <v>3994</v>
      </c>
      <c r="E1871" s="29" t="s">
        <v>4012</v>
      </c>
      <c r="F1871" s="30" t="s">
        <v>117</v>
      </c>
      <c r="G1871" s="31">
        <v>138.2553</v>
      </c>
      <c r="H1871" s="32">
        <f>G1871*1.23</f>
        <v>170.054019</v>
      </c>
      <c r="I1871" s="33">
        <v>5035048059838</v>
      </c>
      <c r="J1871" s="30" t="s">
        <v>1336</v>
      </c>
      <c r="K1871" s="30">
        <v>1</v>
      </c>
    </row>
    <row r="1872" spans="1:11" s="34" customFormat="1" ht="43.5" customHeight="1">
      <c r="A1872" s="27" t="s">
        <v>1065</v>
      </c>
      <c r="B1872" s="28" t="s">
        <v>2810</v>
      </c>
      <c r="C1872" s="27"/>
      <c r="D1872" s="27" t="s">
        <v>3994</v>
      </c>
      <c r="E1872" s="29" t="s">
        <v>4013</v>
      </c>
      <c r="F1872" s="30" t="s">
        <v>117</v>
      </c>
      <c r="G1872" s="31">
        <v>156.29534999999998</v>
      </c>
      <c r="H1872" s="32">
        <f>G1872*1.23</f>
        <v>192.24328049999997</v>
      </c>
      <c r="I1872" s="33">
        <v>5035048059845</v>
      </c>
      <c r="J1872" s="30" t="s">
        <v>1336</v>
      </c>
      <c r="K1872" s="30">
        <v>1</v>
      </c>
    </row>
    <row r="1873" spans="1:11" s="34" customFormat="1" ht="43.5" customHeight="1">
      <c r="A1873" s="27" t="s">
        <v>1065</v>
      </c>
      <c r="B1873" s="28" t="s">
        <v>2813</v>
      </c>
      <c r="C1873" s="27"/>
      <c r="D1873" s="27" t="s">
        <v>3994</v>
      </c>
      <c r="E1873" s="29" t="s">
        <v>4014</v>
      </c>
      <c r="F1873" s="30" t="s">
        <v>117</v>
      </c>
      <c r="G1873" s="31">
        <v>228.4038</v>
      </c>
      <c r="H1873" s="32">
        <f>G1873*1.23</f>
        <v>280.936674</v>
      </c>
      <c r="I1873" s="33">
        <v>5035048059852</v>
      </c>
      <c r="J1873" s="30" t="s">
        <v>1336</v>
      </c>
      <c r="K1873" s="30">
        <v>1</v>
      </c>
    </row>
    <row r="1874" spans="1:11" s="34" customFormat="1" ht="43.5" customHeight="1">
      <c r="A1874" s="27" t="s">
        <v>1065</v>
      </c>
      <c r="B1874" s="28" t="s">
        <v>2816</v>
      </c>
      <c r="C1874" s="27"/>
      <c r="D1874" s="27" t="s">
        <v>3994</v>
      </c>
      <c r="E1874" s="29" t="s">
        <v>4015</v>
      </c>
      <c r="F1874" s="30" t="s">
        <v>117</v>
      </c>
      <c r="G1874" s="31">
        <v>161.12879999999998</v>
      </c>
      <c r="H1874" s="32">
        <f>G1874*1.23</f>
        <v>198.18842399999997</v>
      </c>
      <c r="I1874" s="33">
        <v>5035048059869</v>
      </c>
      <c r="J1874" s="30" t="s">
        <v>1336</v>
      </c>
      <c r="K1874" s="30">
        <v>1</v>
      </c>
    </row>
    <row r="1875" spans="1:11" s="34" customFormat="1" ht="43.5" customHeight="1">
      <c r="A1875" s="27" t="s">
        <v>1065</v>
      </c>
      <c r="B1875" s="28" t="s">
        <v>2819</v>
      </c>
      <c r="C1875" s="27"/>
      <c r="D1875" s="27" t="s">
        <v>3994</v>
      </c>
      <c r="E1875" s="29" t="s">
        <v>4016</v>
      </c>
      <c r="F1875" s="30"/>
      <c r="G1875" s="31">
        <v>192.71699999999998</v>
      </c>
      <c r="H1875" s="32">
        <f>G1875*1.23</f>
        <v>237.04190999999997</v>
      </c>
      <c r="I1875" s="33">
        <v>5035048059876</v>
      </c>
      <c r="J1875" s="30" t="s">
        <v>1336</v>
      </c>
      <c r="K1875" s="30">
        <v>1</v>
      </c>
    </row>
    <row r="1876" spans="1:11" s="34" customFormat="1" ht="43.5" customHeight="1">
      <c r="A1876" s="27" t="s">
        <v>1065</v>
      </c>
      <c r="B1876" s="28" t="s">
        <v>2822</v>
      </c>
      <c r="C1876" s="27"/>
      <c r="D1876" s="27" t="s">
        <v>3994</v>
      </c>
      <c r="E1876" s="29" t="s">
        <v>4017</v>
      </c>
      <c r="F1876" s="30" t="s">
        <v>117</v>
      </c>
      <c r="G1876" s="31">
        <v>250.00424999999998</v>
      </c>
      <c r="H1876" s="32">
        <f>G1876*1.23</f>
        <v>307.5052275</v>
      </c>
      <c r="I1876" s="33">
        <v>5035048059883</v>
      </c>
      <c r="J1876" s="30" t="s">
        <v>1336</v>
      </c>
      <c r="K1876" s="30">
        <v>1</v>
      </c>
    </row>
    <row r="1877" spans="1:11" s="34" customFormat="1" ht="43.5" customHeight="1">
      <c r="A1877" s="27" t="s">
        <v>1065</v>
      </c>
      <c r="B1877" s="28" t="s">
        <v>2825</v>
      </c>
      <c r="C1877" s="27"/>
      <c r="D1877" s="27" t="s">
        <v>3994</v>
      </c>
      <c r="E1877" s="29" t="s">
        <v>4018</v>
      </c>
      <c r="F1877" s="30" t="s">
        <v>117</v>
      </c>
      <c r="G1877" s="31">
        <v>176.99534999999997</v>
      </c>
      <c r="H1877" s="32">
        <f>G1877*1.23</f>
        <v>217.70428049999995</v>
      </c>
      <c r="I1877" s="33">
        <v>5035048059890</v>
      </c>
      <c r="J1877" s="30" t="s">
        <v>1336</v>
      </c>
      <c r="K1877" s="30">
        <v>1</v>
      </c>
    </row>
    <row r="1878" spans="1:11" s="34" customFormat="1" ht="43.5" customHeight="1">
      <c r="A1878" s="27" t="s">
        <v>1065</v>
      </c>
      <c r="B1878" s="28" t="s">
        <v>2828</v>
      </c>
      <c r="C1878" s="27"/>
      <c r="D1878" s="27" t="s">
        <v>3994</v>
      </c>
      <c r="E1878" s="29" t="s">
        <v>4019</v>
      </c>
      <c r="F1878" s="30" t="s">
        <v>117</v>
      </c>
      <c r="G1878" s="31">
        <v>188.28719999999998</v>
      </c>
      <c r="H1878" s="32">
        <f>G1878*1.23</f>
        <v>231.59325599999997</v>
      </c>
      <c r="I1878" s="33">
        <v>5035048059906</v>
      </c>
      <c r="J1878" s="30" t="s">
        <v>1336</v>
      </c>
      <c r="K1878" s="30">
        <v>1</v>
      </c>
    </row>
    <row r="1879" spans="1:11" s="34" customFormat="1" ht="43.5" customHeight="1">
      <c r="A1879" s="27" t="s">
        <v>1065</v>
      </c>
      <c r="B1879" s="28" t="s">
        <v>2831</v>
      </c>
      <c r="C1879" s="27"/>
      <c r="D1879" s="27" t="s">
        <v>3994</v>
      </c>
      <c r="E1879" s="29" t="s">
        <v>4020</v>
      </c>
      <c r="F1879" s="30"/>
      <c r="G1879" s="31">
        <v>185.8032</v>
      </c>
      <c r="H1879" s="32">
        <f>G1879*1.23</f>
        <v>228.537936</v>
      </c>
      <c r="I1879" s="33">
        <v>5035048059913</v>
      </c>
      <c r="J1879" s="30" t="s">
        <v>1336</v>
      </c>
      <c r="K1879" s="30">
        <v>1</v>
      </c>
    </row>
    <row r="1880" spans="1:11" s="34" customFormat="1" ht="43.5" customHeight="1">
      <c r="A1880" s="27" t="s">
        <v>1065</v>
      </c>
      <c r="B1880" s="28" t="s">
        <v>2834</v>
      </c>
      <c r="C1880" s="27"/>
      <c r="D1880" s="27" t="s">
        <v>3994</v>
      </c>
      <c r="E1880" s="29" t="s">
        <v>4021</v>
      </c>
      <c r="F1880" s="30"/>
      <c r="G1880" s="31">
        <v>206.86544999999998</v>
      </c>
      <c r="H1880" s="32">
        <f>G1880*1.23</f>
        <v>254.44450349999997</v>
      </c>
      <c r="I1880" s="33">
        <v>5035048059920</v>
      </c>
      <c r="J1880" s="30" t="s">
        <v>1336</v>
      </c>
      <c r="K1880" s="30">
        <v>1</v>
      </c>
    </row>
    <row r="1881" spans="1:11" s="34" customFormat="1" ht="43.5" customHeight="1">
      <c r="A1881" s="27" t="s">
        <v>1065</v>
      </c>
      <c r="B1881" s="28" t="s">
        <v>2837</v>
      </c>
      <c r="C1881" s="27"/>
      <c r="D1881" s="27" t="s">
        <v>3994</v>
      </c>
      <c r="E1881" s="29" t="s">
        <v>4022</v>
      </c>
      <c r="F1881" s="30" t="s">
        <v>117</v>
      </c>
      <c r="G1881" s="31">
        <v>281.9754</v>
      </c>
      <c r="H1881" s="32">
        <f>G1881*1.23</f>
        <v>346.82974199999995</v>
      </c>
      <c r="I1881" s="33">
        <v>5035048059937</v>
      </c>
      <c r="J1881" s="30" t="s">
        <v>1336</v>
      </c>
      <c r="K1881" s="30">
        <v>1</v>
      </c>
    </row>
    <row r="1882" spans="1:11" s="34" customFormat="1" ht="43.5" customHeight="1">
      <c r="A1882" s="27" t="s">
        <v>1065</v>
      </c>
      <c r="B1882" s="28" t="s">
        <v>2840</v>
      </c>
      <c r="C1882" s="27"/>
      <c r="D1882" s="27" t="s">
        <v>3994</v>
      </c>
      <c r="E1882" s="29" t="s">
        <v>4023</v>
      </c>
      <c r="F1882" s="30" t="s">
        <v>117</v>
      </c>
      <c r="G1882" s="31">
        <v>186.0309</v>
      </c>
      <c r="H1882" s="32">
        <f>G1882*1.23</f>
        <v>228.818007</v>
      </c>
      <c r="I1882" s="33">
        <v>5035048059944</v>
      </c>
      <c r="J1882" s="30" t="s">
        <v>1336</v>
      </c>
      <c r="K1882" s="30">
        <v>1</v>
      </c>
    </row>
    <row r="1883" spans="1:11" s="34" customFormat="1" ht="43.5" customHeight="1">
      <c r="A1883" s="27" t="s">
        <v>1065</v>
      </c>
      <c r="B1883" s="28" t="s">
        <v>2843</v>
      </c>
      <c r="C1883" s="27"/>
      <c r="D1883" s="27" t="s">
        <v>3994</v>
      </c>
      <c r="E1883" s="29" t="s">
        <v>4024</v>
      </c>
      <c r="F1883" s="30" t="s">
        <v>117</v>
      </c>
      <c r="G1883" s="31">
        <v>206.75159999999997</v>
      </c>
      <c r="H1883" s="32">
        <f>G1883*1.23</f>
        <v>254.30446799999996</v>
      </c>
      <c r="I1883" s="33">
        <v>5035048059951</v>
      </c>
      <c r="J1883" s="30" t="s">
        <v>1336</v>
      </c>
      <c r="K1883" s="30">
        <v>1</v>
      </c>
    </row>
    <row r="1884" spans="1:11" s="34" customFormat="1" ht="43.5" customHeight="1">
      <c r="A1884" s="27" t="s">
        <v>1065</v>
      </c>
      <c r="B1884" s="28" t="s">
        <v>2846</v>
      </c>
      <c r="C1884" s="27"/>
      <c r="D1884" s="27" t="s">
        <v>3994</v>
      </c>
      <c r="E1884" s="29" t="s">
        <v>4025</v>
      </c>
      <c r="F1884" s="30" t="s">
        <v>117</v>
      </c>
      <c r="G1884" s="31">
        <v>209.4426</v>
      </c>
      <c r="H1884" s="32">
        <f>G1884*1.23</f>
        <v>257.614398</v>
      </c>
      <c r="I1884" s="33">
        <v>5035048059968</v>
      </c>
      <c r="J1884" s="30" t="s">
        <v>1336</v>
      </c>
      <c r="K1884" s="30">
        <v>1</v>
      </c>
    </row>
    <row r="1885" spans="1:11" s="34" customFormat="1" ht="43.5" customHeight="1">
      <c r="A1885" s="27" t="s">
        <v>1065</v>
      </c>
      <c r="B1885" s="28" t="s">
        <v>2849</v>
      </c>
      <c r="C1885" s="27"/>
      <c r="D1885" s="27" t="s">
        <v>3994</v>
      </c>
      <c r="E1885" s="29" t="s">
        <v>4026</v>
      </c>
      <c r="F1885" s="30" t="s">
        <v>117</v>
      </c>
      <c r="G1885" s="31">
        <v>234.02385</v>
      </c>
      <c r="H1885" s="32">
        <f>G1885*1.23</f>
        <v>287.8493355</v>
      </c>
      <c r="I1885" s="33">
        <v>5035048059975</v>
      </c>
      <c r="J1885" s="30" t="s">
        <v>1336</v>
      </c>
      <c r="K1885" s="30">
        <v>1</v>
      </c>
    </row>
    <row r="1886" spans="1:11" s="34" customFormat="1" ht="43.5" customHeight="1">
      <c r="A1886" s="27" t="s">
        <v>1065</v>
      </c>
      <c r="B1886" s="28" t="s">
        <v>2855</v>
      </c>
      <c r="C1886" s="27"/>
      <c r="D1886" s="27" t="s">
        <v>3994</v>
      </c>
      <c r="E1886" s="29" t="s">
        <v>4027</v>
      </c>
      <c r="F1886" s="30" t="s">
        <v>117</v>
      </c>
      <c r="G1886" s="31">
        <v>232.03664999999998</v>
      </c>
      <c r="H1886" s="32">
        <f>G1886*1.23</f>
        <v>285.4050795</v>
      </c>
      <c r="I1886" s="33">
        <v>5035048059999</v>
      </c>
      <c r="J1886" s="30" t="s">
        <v>1336</v>
      </c>
      <c r="K1886" s="30">
        <v>1</v>
      </c>
    </row>
    <row r="1887" spans="1:11" s="34" customFormat="1" ht="43.5" customHeight="1">
      <c r="A1887" s="27" t="s">
        <v>1065</v>
      </c>
      <c r="B1887" s="28" t="s">
        <v>2858</v>
      </c>
      <c r="C1887" s="27"/>
      <c r="D1887" s="27" t="s">
        <v>3994</v>
      </c>
      <c r="E1887" s="29" t="s">
        <v>4028</v>
      </c>
      <c r="F1887" s="30"/>
      <c r="G1887" s="31">
        <v>272.8467</v>
      </c>
      <c r="H1887" s="32">
        <f>G1887*1.23</f>
        <v>335.60144099999997</v>
      </c>
      <c r="I1887" s="33">
        <v>5035048060001</v>
      </c>
      <c r="J1887" s="30" t="s">
        <v>1336</v>
      </c>
      <c r="K1887" s="30">
        <v>1</v>
      </c>
    </row>
    <row r="1888" spans="1:11" s="34" customFormat="1" ht="43.5" customHeight="1">
      <c r="A1888" s="27" t="s">
        <v>1065</v>
      </c>
      <c r="B1888" s="28" t="s">
        <v>2861</v>
      </c>
      <c r="C1888" s="27"/>
      <c r="D1888" s="27" t="s">
        <v>3994</v>
      </c>
      <c r="E1888" s="29" t="s">
        <v>4029</v>
      </c>
      <c r="F1888" s="30"/>
      <c r="G1888" s="31">
        <v>243.97019999999998</v>
      </c>
      <c r="H1888" s="32">
        <f>G1888*1.23</f>
        <v>300.08334599999995</v>
      </c>
      <c r="I1888" s="33">
        <v>5035048060018</v>
      </c>
      <c r="J1888" s="30" t="s">
        <v>1336</v>
      </c>
      <c r="K1888" s="30">
        <v>1</v>
      </c>
    </row>
    <row r="1889" spans="1:11" s="34" customFormat="1" ht="43.5" customHeight="1">
      <c r="A1889" s="27" t="s">
        <v>1065</v>
      </c>
      <c r="B1889" s="28" t="s">
        <v>2864</v>
      </c>
      <c r="C1889" s="27"/>
      <c r="D1889" s="27" t="s">
        <v>3994</v>
      </c>
      <c r="E1889" s="29" t="s">
        <v>4030</v>
      </c>
      <c r="F1889" s="30" t="s">
        <v>117</v>
      </c>
      <c r="G1889" s="31">
        <v>269.50365</v>
      </c>
      <c r="H1889" s="32">
        <f>G1889*1.23</f>
        <v>331.4894895</v>
      </c>
      <c r="I1889" s="33">
        <v>5035048060025</v>
      </c>
      <c r="J1889" s="30" t="s">
        <v>1336</v>
      </c>
      <c r="K1889" s="30">
        <v>1</v>
      </c>
    </row>
    <row r="1890" spans="1:11" s="34" customFormat="1" ht="43.5" customHeight="1">
      <c r="A1890" s="27" t="s">
        <v>1065</v>
      </c>
      <c r="B1890" s="28" t="s">
        <v>2867</v>
      </c>
      <c r="C1890" s="27"/>
      <c r="D1890" s="27" t="s">
        <v>3994</v>
      </c>
      <c r="E1890" s="29" t="s">
        <v>4031</v>
      </c>
      <c r="F1890" s="30" t="s">
        <v>117</v>
      </c>
      <c r="G1890" s="31">
        <v>391.73715</v>
      </c>
      <c r="H1890" s="32">
        <f>G1890*1.23</f>
        <v>481.83669449999996</v>
      </c>
      <c r="I1890" s="33">
        <v>5035048060032</v>
      </c>
      <c r="J1890" s="30" t="s">
        <v>1336</v>
      </c>
      <c r="K1890" s="30">
        <v>1</v>
      </c>
    </row>
    <row r="1891" spans="1:11" s="34" customFormat="1" ht="43.5" customHeight="1">
      <c r="A1891" s="27" t="s">
        <v>1065</v>
      </c>
      <c r="B1891" s="28" t="s">
        <v>2870</v>
      </c>
      <c r="C1891" s="27"/>
      <c r="D1891" s="27" t="s">
        <v>3994</v>
      </c>
      <c r="E1891" s="29" t="s">
        <v>4032</v>
      </c>
      <c r="F1891" s="30" t="s">
        <v>117</v>
      </c>
      <c r="G1891" s="31">
        <v>275.24789999999996</v>
      </c>
      <c r="H1891" s="32">
        <f>G1891*1.23</f>
        <v>338.55491699999993</v>
      </c>
      <c r="I1891" s="33">
        <v>5035048060049</v>
      </c>
      <c r="J1891" s="30" t="s">
        <v>1336</v>
      </c>
      <c r="K1891" s="30">
        <v>1</v>
      </c>
    </row>
    <row r="1892" spans="1:11" s="34" customFormat="1" ht="43.5" customHeight="1">
      <c r="A1892" s="27" t="s">
        <v>1065</v>
      </c>
      <c r="B1892" s="28" t="s">
        <v>2873</v>
      </c>
      <c r="C1892" s="27"/>
      <c r="D1892" s="27" t="s">
        <v>3994</v>
      </c>
      <c r="E1892" s="29" t="s">
        <v>4033</v>
      </c>
      <c r="F1892" s="30" t="s">
        <v>117</v>
      </c>
      <c r="G1892" s="31">
        <v>316.02689999999996</v>
      </c>
      <c r="H1892" s="32">
        <f>G1892*1.23</f>
        <v>388.7130869999999</v>
      </c>
      <c r="I1892" s="33">
        <v>5035048060056</v>
      </c>
      <c r="J1892" s="30" t="s">
        <v>1336</v>
      </c>
      <c r="K1892" s="30">
        <v>1</v>
      </c>
    </row>
    <row r="1893" spans="1:11" s="34" customFormat="1" ht="43.5" customHeight="1">
      <c r="A1893" s="27" t="s">
        <v>1065</v>
      </c>
      <c r="B1893" s="28" t="s">
        <v>2876</v>
      </c>
      <c r="C1893" s="27"/>
      <c r="D1893" s="27" t="s">
        <v>3994</v>
      </c>
      <c r="E1893" s="29" t="s">
        <v>4034</v>
      </c>
      <c r="F1893" s="30" t="s">
        <v>117</v>
      </c>
      <c r="G1893" s="31">
        <v>349.3539</v>
      </c>
      <c r="H1893" s="32">
        <f>G1893*1.23</f>
        <v>429.70529700000003</v>
      </c>
      <c r="I1893" s="33">
        <v>5035048060063</v>
      </c>
      <c r="J1893" s="30" t="s">
        <v>1336</v>
      </c>
      <c r="K1893" s="30">
        <v>1</v>
      </c>
    </row>
    <row r="1894" spans="1:11" s="34" customFormat="1" ht="43.5" customHeight="1">
      <c r="A1894" s="27" t="s">
        <v>1065</v>
      </c>
      <c r="B1894" s="28" t="s">
        <v>4035</v>
      </c>
      <c r="C1894" s="27"/>
      <c r="D1894" s="27" t="s">
        <v>3994</v>
      </c>
      <c r="E1894" s="29" t="s">
        <v>4036</v>
      </c>
      <c r="F1894" s="30"/>
      <c r="G1894" s="31">
        <v>353.763</v>
      </c>
      <c r="H1894" s="32">
        <f>G1894*1.23</f>
        <v>435.12848999999994</v>
      </c>
      <c r="I1894" s="33">
        <v>5035048060070</v>
      </c>
      <c r="J1894" s="30" t="s">
        <v>1336</v>
      </c>
      <c r="K1894" s="30">
        <v>1</v>
      </c>
    </row>
    <row r="1895" spans="1:11" s="34" customFormat="1" ht="43.5" customHeight="1">
      <c r="A1895" s="27" t="s">
        <v>1065</v>
      </c>
      <c r="B1895" s="28" t="s">
        <v>4037</v>
      </c>
      <c r="C1895" s="27"/>
      <c r="D1895" s="27" t="s">
        <v>3994</v>
      </c>
      <c r="E1895" s="29" t="s">
        <v>4038</v>
      </c>
      <c r="F1895" s="30"/>
      <c r="G1895" s="31">
        <v>328.1364</v>
      </c>
      <c r="H1895" s="32">
        <f>G1895*1.23</f>
        <v>403.60777199999995</v>
      </c>
      <c r="I1895" s="33">
        <v>5035048060087</v>
      </c>
      <c r="J1895" s="30" t="s">
        <v>1336</v>
      </c>
      <c r="K1895" s="30">
        <v>1</v>
      </c>
    </row>
    <row r="1896" spans="1:11" s="34" customFormat="1" ht="43.5" customHeight="1">
      <c r="A1896" s="27" t="s">
        <v>1065</v>
      </c>
      <c r="B1896" s="28" t="s">
        <v>4039</v>
      </c>
      <c r="C1896" s="27"/>
      <c r="D1896" s="27" t="s">
        <v>3994</v>
      </c>
      <c r="E1896" s="29" t="s">
        <v>4040</v>
      </c>
      <c r="F1896" s="30"/>
      <c r="G1896" s="31">
        <v>421.14149999999995</v>
      </c>
      <c r="H1896" s="32">
        <f>G1896*1.23</f>
        <v>518.0040449999999</v>
      </c>
      <c r="I1896" s="33">
        <v>5035048060094</v>
      </c>
      <c r="J1896" s="30" t="s">
        <v>1336</v>
      </c>
      <c r="K1896" s="30">
        <v>1</v>
      </c>
    </row>
    <row r="1897" spans="1:11" s="34" customFormat="1" ht="43.5" customHeight="1">
      <c r="A1897" s="27" t="s">
        <v>1065</v>
      </c>
      <c r="B1897" s="28" t="s">
        <v>4041</v>
      </c>
      <c r="C1897" s="27"/>
      <c r="D1897" s="27" t="s">
        <v>3994</v>
      </c>
      <c r="E1897" s="29" t="s">
        <v>4042</v>
      </c>
      <c r="F1897" s="30"/>
      <c r="G1897" s="31">
        <v>464.10435</v>
      </c>
      <c r="H1897" s="32">
        <f>G1897*1.23</f>
        <v>570.8483505</v>
      </c>
      <c r="I1897" s="33">
        <v>5035048060100</v>
      </c>
      <c r="J1897" s="30" t="s">
        <v>1336</v>
      </c>
      <c r="K1897" s="30">
        <v>1</v>
      </c>
    </row>
    <row r="1898" spans="1:11" s="34" customFormat="1" ht="43.5" customHeight="1">
      <c r="A1898" s="27" t="s">
        <v>1065</v>
      </c>
      <c r="B1898" s="28" t="s">
        <v>2890</v>
      </c>
      <c r="C1898" s="27"/>
      <c r="D1898" s="27" t="s">
        <v>3994</v>
      </c>
      <c r="E1898" s="29" t="s">
        <v>4043</v>
      </c>
      <c r="F1898" s="30" t="s">
        <v>117</v>
      </c>
      <c r="G1898" s="31">
        <v>415.68704999999994</v>
      </c>
      <c r="H1898" s="32">
        <f>G1898*1.23</f>
        <v>511.29507149999995</v>
      </c>
      <c r="I1898" s="33">
        <v>5035048060124</v>
      </c>
      <c r="J1898" s="30" t="s">
        <v>1336</v>
      </c>
      <c r="K1898" s="30">
        <v>1</v>
      </c>
    </row>
    <row r="1899" spans="1:11" s="34" customFormat="1" ht="43.5" customHeight="1">
      <c r="A1899" s="27" t="s">
        <v>1065</v>
      </c>
      <c r="B1899" s="28" t="s">
        <v>2893</v>
      </c>
      <c r="C1899" s="27"/>
      <c r="D1899" s="27" t="s">
        <v>3994</v>
      </c>
      <c r="E1899" s="29" t="s">
        <v>4044</v>
      </c>
      <c r="F1899" s="30" t="s">
        <v>117</v>
      </c>
      <c r="G1899" s="31">
        <v>565.6895999999999</v>
      </c>
      <c r="H1899" s="32">
        <f>G1899*1.23</f>
        <v>695.7982079999999</v>
      </c>
      <c r="I1899" s="33">
        <v>5035048060131</v>
      </c>
      <c r="J1899" s="30" t="s">
        <v>1336</v>
      </c>
      <c r="K1899" s="30">
        <v>1</v>
      </c>
    </row>
    <row r="1900" spans="1:11" s="34" customFormat="1" ht="43.5" customHeight="1">
      <c r="A1900" s="27" t="s">
        <v>1065</v>
      </c>
      <c r="B1900" s="28" t="s">
        <v>4045</v>
      </c>
      <c r="C1900" s="27"/>
      <c r="D1900" s="27" t="s">
        <v>3994</v>
      </c>
      <c r="E1900" s="29" t="s">
        <v>4046</v>
      </c>
      <c r="F1900" s="30"/>
      <c r="G1900" s="31">
        <v>506.0943</v>
      </c>
      <c r="H1900" s="32">
        <f>G1900*1.23</f>
        <v>622.495989</v>
      </c>
      <c r="I1900" s="33">
        <v>5035048060148</v>
      </c>
      <c r="J1900" s="30" t="s">
        <v>1336</v>
      </c>
      <c r="K1900" s="30">
        <v>1</v>
      </c>
    </row>
    <row r="1901" spans="1:11" s="34" customFormat="1" ht="43.5" customHeight="1">
      <c r="A1901" s="27" t="s">
        <v>1065</v>
      </c>
      <c r="B1901" s="28" t="s">
        <v>4047</v>
      </c>
      <c r="C1901" s="27"/>
      <c r="D1901" s="27" t="s">
        <v>3994</v>
      </c>
      <c r="E1901" s="29" t="s">
        <v>4048</v>
      </c>
      <c r="F1901" s="30"/>
      <c r="G1901" s="31">
        <v>635.0345999999998</v>
      </c>
      <c r="H1901" s="32">
        <f>G1901*1.23</f>
        <v>781.0925579999998</v>
      </c>
      <c r="I1901" s="33">
        <v>5035048060155</v>
      </c>
      <c r="J1901" s="30" t="s">
        <v>1336</v>
      </c>
      <c r="K1901" s="30">
        <v>1</v>
      </c>
    </row>
    <row r="1902" spans="1:11" s="34" customFormat="1" ht="43.5" customHeight="1">
      <c r="A1902" s="27" t="s">
        <v>1065</v>
      </c>
      <c r="B1902" s="28" t="s">
        <v>4049</v>
      </c>
      <c r="C1902" s="27"/>
      <c r="D1902" s="27" t="s">
        <v>3994</v>
      </c>
      <c r="E1902" s="29" t="s">
        <v>4050</v>
      </c>
      <c r="F1902" s="30"/>
      <c r="G1902" s="31">
        <v>732.99735</v>
      </c>
      <c r="H1902" s="32">
        <f>G1902*1.23</f>
        <v>901.5867405</v>
      </c>
      <c r="I1902" s="33">
        <v>5035048060162</v>
      </c>
      <c r="J1902" s="30" t="s">
        <v>1336</v>
      </c>
      <c r="K1902" s="30">
        <v>1</v>
      </c>
    </row>
    <row r="1903" spans="1:11" s="34" customFormat="1" ht="43.5" customHeight="1">
      <c r="A1903" s="27" t="s">
        <v>1065</v>
      </c>
      <c r="B1903" s="28" t="s">
        <v>4051</v>
      </c>
      <c r="C1903" s="27"/>
      <c r="D1903" s="27" t="s">
        <v>3994</v>
      </c>
      <c r="E1903" s="29" t="s">
        <v>4052</v>
      </c>
      <c r="F1903" s="30"/>
      <c r="G1903" s="31">
        <v>750.7062</v>
      </c>
      <c r="H1903" s="32">
        <f>G1903*1.23</f>
        <v>923.368626</v>
      </c>
      <c r="I1903" s="33">
        <v>5035048060179</v>
      </c>
      <c r="J1903" s="30" t="s">
        <v>1336</v>
      </c>
      <c r="K1903" s="30">
        <v>1</v>
      </c>
    </row>
    <row r="1904" spans="1:11" s="34" customFormat="1" ht="43.5" customHeight="1">
      <c r="A1904" s="27" t="s">
        <v>1065</v>
      </c>
      <c r="B1904" s="28" t="s">
        <v>4053</v>
      </c>
      <c r="C1904" s="27"/>
      <c r="D1904" s="27" t="s">
        <v>4054</v>
      </c>
      <c r="E1904" s="29" t="s">
        <v>4055</v>
      </c>
      <c r="F1904" s="30"/>
      <c r="G1904" s="31">
        <v>13.3722</v>
      </c>
      <c r="H1904" s="32">
        <f>G1904*1.23</f>
        <v>16.447806</v>
      </c>
      <c r="I1904" s="33">
        <v>5035048054772</v>
      </c>
      <c r="J1904" s="30" t="s">
        <v>1336</v>
      </c>
      <c r="K1904" s="30">
        <v>1</v>
      </c>
    </row>
    <row r="1905" spans="1:11" s="34" customFormat="1" ht="43.5" customHeight="1">
      <c r="A1905" s="27" t="s">
        <v>1065</v>
      </c>
      <c r="B1905" s="28" t="s">
        <v>4056</v>
      </c>
      <c r="C1905" s="27"/>
      <c r="D1905" s="27" t="s">
        <v>4054</v>
      </c>
      <c r="E1905" s="29" t="s">
        <v>4057</v>
      </c>
      <c r="F1905" s="30"/>
      <c r="G1905" s="31">
        <v>18.880200000000002</v>
      </c>
      <c r="H1905" s="32">
        <f>G1905*1.23</f>
        <v>23.222646</v>
      </c>
      <c r="I1905" s="33">
        <v>5035048054789</v>
      </c>
      <c r="J1905" s="30" t="s">
        <v>1336</v>
      </c>
      <c r="K1905" s="30">
        <v>1</v>
      </c>
    </row>
    <row r="1906" spans="1:11" s="34" customFormat="1" ht="43.5" customHeight="1">
      <c r="A1906" s="27" t="s">
        <v>1065</v>
      </c>
      <c r="B1906" s="28" t="s">
        <v>4058</v>
      </c>
      <c r="C1906" s="27"/>
      <c r="D1906" s="27" t="s">
        <v>4054</v>
      </c>
      <c r="E1906" s="29" t="s">
        <v>4059</v>
      </c>
      <c r="F1906" s="30"/>
      <c r="G1906" s="31">
        <v>11.189400000000001</v>
      </c>
      <c r="H1906" s="32">
        <f>G1906*1.23</f>
        <v>13.762962000000002</v>
      </c>
      <c r="I1906" s="33">
        <v>5035048054796</v>
      </c>
      <c r="J1906" s="30" t="s">
        <v>1336</v>
      </c>
      <c r="K1906" s="30">
        <v>1</v>
      </c>
    </row>
    <row r="1907" spans="1:11" s="34" customFormat="1" ht="43.5" customHeight="1">
      <c r="A1907" s="27" t="s">
        <v>1065</v>
      </c>
      <c r="B1907" s="28" t="s">
        <v>4060</v>
      </c>
      <c r="C1907" s="27"/>
      <c r="D1907" s="27" t="s">
        <v>4054</v>
      </c>
      <c r="E1907" s="29" t="s">
        <v>4061</v>
      </c>
      <c r="F1907" s="30"/>
      <c r="G1907" s="31">
        <v>13.056000000000001</v>
      </c>
      <c r="H1907" s="32">
        <f>G1907*1.23</f>
        <v>16.058880000000002</v>
      </c>
      <c r="I1907" s="33">
        <v>5035048054802</v>
      </c>
      <c r="J1907" s="30" t="s">
        <v>1336</v>
      </c>
      <c r="K1907" s="30">
        <v>1</v>
      </c>
    </row>
    <row r="1908" spans="1:11" s="34" customFormat="1" ht="43.5" customHeight="1">
      <c r="A1908" s="27" t="s">
        <v>1065</v>
      </c>
      <c r="B1908" s="28" t="s">
        <v>4062</v>
      </c>
      <c r="C1908" s="27"/>
      <c r="D1908" s="27" t="s">
        <v>4054</v>
      </c>
      <c r="E1908" s="29" t="s">
        <v>4063</v>
      </c>
      <c r="F1908" s="30"/>
      <c r="G1908" s="31">
        <v>22.8276</v>
      </c>
      <c r="H1908" s="32">
        <f>G1908*1.23</f>
        <v>28.077948</v>
      </c>
      <c r="I1908" s="33">
        <v>5035048054819</v>
      </c>
      <c r="J1908" s="30" t="s">
        <v>1336</v>
      </c>
      <c r="K1908" s="30">
        <v>1</v>
      </c>
    </row>
    <row r="1909" spans="1:11" s="34" customFormat="1" ht="43.5" customHeight="1">
      <c r="A1909" s="27" t="s">
        <v>1065</v>
      </c>
      <c r="B1909" s="28" t="s">
        <v>4064</v>
      </c>
      <c r="C1909" s="27"/>
      <c r="D1909" s="27" t="s">
        <v>4054</v>
      </c>
      <c r="E1909" s="29" t="s">
        <v>4065</v>
      </c>
      <c r="F1909" s="30"/>
      <c r="G1909" s="31">
        <v>36.6486</v>
      </c>
      <c r="H1909" s="32">
        <f>G1909*1.23</f>
        <v>45.077778</v>
      </c>
      <c r="I1909" s="33">
        <v>5035048054826</v>
      </c>
      <c r="J1909" s="30" t="s">
        <v>1336</v>
      </c>
      <c r="K1909" s="30">
        <v>1</v>
      </c>
    </row>
    <row r="1910" spans="1:11" s="34" customFormat="1" ht="43.5" customHeight="1">
      <c r="A1910" s="27" t="s">
        <v>1065</v>
      </c>
      <c r="B1910" s="28" t="s">
        <v>4066</v>
      </c>
      <c r="C1910" s="27"/>
      <c r="D1910" s="27" t="s">
        <v>4054</v>
      </c>
      <c r="E1910" s="29" t="s">
        <v>4067</v>
      </c>
      <c r="F1910" s="30"/>
      <c r="G1910" s="31">
        <v>13.1478</v>
      </c>
      <c r="H1910" s="32">
        <f>G1910*1.23</f>
        <v>16.171794</v>
      </c>
      <c r="I1910" s="33">
        <v>5035048054833</v>
      </c>
      <c r="J1910" s="30" t="s">
        <v>1336</v>
      </c>
      <c r="K1910" s="30">
        <v>1</v>
      </c>
    </row>
    <row r="1911" spans="1:11" s="34" customFormat="1" ht="43.5" customHeight="1">
      <c r="A1911" s="27" t="s">
        <v>1065</v>
      </c>
      <c r="B1911" s="28" t="s">
        <v>4068</v>
      </c>
      <c r="C1911" s="27"/>
      <c r="D1911" s="27" t="s">
        <v>4054</v>
      </c>
      <c r="E1911" s="29" t="s">
        <v>4069</v>
      </c>
      <c r="F1911" s="30"/>
      <c r="G1911" s="31">
        <v>15.3204</v>
      </c>
      <c r="H1911" s="32">
        <f>G1911*1.23</f>
        <v>18.844092</v>
      </c>
      <c r="I1911" s="33">
        <v>5035048054840</v>
      </c>
      <c r="J1911" s="30" t="s">
        <v>1336</v>
      </c>
      <c r="K1911" s="30">
        <v>1</v>
      </c>
    </row>
    <row r="1912" spans="1:11" s="34" customFormat="1" ht="43.5" customHeight="1">
      <c r="A1912" s="27" t="s">
        <v>1065</v>
      </c>
      <c r="B1912" s="28" t="s">
        <v>4070</v>
      </c>
      <c r="C1912" s="27"/>
      <c r="D1912" s="27" t="s">
        <v>4054</v>
      </c>
      <c r="E1912" s="29" t="s">
        <v>4071</v>
      </c>
      <c r="F1912" s="30"/>
      <c r="G1912" s="31">
        <v>21.063</v>
      </c>
      <c r="H1912" s="32">
        <f>G1912*1.23</f>
        <v>25.90749</v>
      </c>
      <c r="I1912" s="33">
        <v>5035048054857</v>
      </c>
      <c r="J1912" s="30" t="s">
        <v>1336</v>
      </c>
      <c r="K1912" s="30">
        <v>1</v>
      </c>
    </row>
    <row r="1913" spans="1:11" s="34" customFormat="1" ht="43.5" customHeight="1">
      <c r="A1913" s="27" t="s">
        <v>1065</v>
      </c>
      <c r="B1913" s="28" t="s">
        <v>4072</v>
      </c>
      <c r="C1913" s="27"/>
      <c r="D1913" s="27" t="s">
        <v>4054</v>
      </c>
      <c r="E1913" s="29" t="s">
        <v>4073</v>
      </c>
      <c r="F1913" s="30"/>
      <c r="G1913" s="31">
        <v>24.398400000000002</v>
      </c>
      <c r="H1913" s="32">
        <f>G1913*1.23</f>
        <v>30.010032000000002</v>
      </c>
      <c r="I1913" s="33">
        <v>5035048054864</v>
      </c>
      <c r="J1913" s="30" t="s">
        <v>1336</v>
      </c>
      <c r="K1913" s="30">
        <v>1</v>
      </c>
    </row>
    <row r="1914" spans="1:11" s="34" customFormat="1" ht="43.5" customHeight="1">
      <c r="A1914" s="27" t="s">
        <v>1065</v>
      </c>
      <c r="B1914" s="28" t="s">
        <v>4074</v>
      </c>
      <c r="C1914" s="27"/>
      <c r="D1914" s="27" t="s">
        <v>4054</v>
      </c>
      <c r="E1914" s="29" t="s">
        <v>4075</v>
      </c>
      <c r="F1914" s="30"/>
      <c r="G1914" s="31">
        <v>39.3516</v>
      </c>
      <c r="H1914" s="32">
        <f>G1914*1.23</f>
        <v>48.402468</v>
      </c>
      <c r="I1914" s="33">
        <v>5035048054871</v>
      </c>
      <c r="J1914" s="30" t="s">
        <v>1336</v>
      </c>
      <c r="K1914" s="30">
        <v>1</v>
      </c>
    </row>
    <row r="1915" spans="1:11" s="34" customFormat="1" ht="43.5" customHeight="1">
      <c r="A1915" s="27" t="s">
        <v>1065</v>
      </c>
      <c r="B1915" s="28" t="s">
        <v>4076</v>
      </c>
      <c r="C1915" s="27"/>
      <c r="D1915" s="27" t="s">
        <v>4054</v>
      </c>
      <c r="E1915" s="29" t="s">
        <v>4077</v>
      </c>
      <c r="F1915" s="30"/>
      <c r="G1915" s="31">
        <v>125.9292</v>
      </c>
      <c r="H1915" s="32">
        <f>G1915*1.23</f>
        <v>154.89291599999999</v>
      </c>
      <c r="I1915" s="33">
        <v>5035048054888</v>
      </c>
      <c r="J1915" s="30" t="s">
        <v>1336</v>
      </c>
      <c r="K1915" s="30">
        <v>1</v>
      </c>
    </row>
    <row r="1916" spans="1:11" s="34" customFormat="1" ht="43.5" customHeight="1">
      <c r="A1916" s="27" t="s">
        <v>1065</v>
      </c>
      <c r="B1916" s="28" t="s">
        <v>4078</v>
      </c>
      <c r="C1916" s="27"/>
      <c r="D1916" s="27" t="s">
        <v>4054</v>
      </c>
      <c r="E1916" s="29" t="s">
        <v>4079</v>
      </c>
      <c r="F1916" s="30"/>
      <c r="G1916" s="31">
        <v>11.189400000000001</v>
      </c>
      <c r="H1916" s="32">
        <f>G1916*1.23</f>
        <v>13.762962000000002</v>
      </c>
      <c r="I1916" s="33">
        <v>5035048054895</v>
      </c>
      <c r="J1916" s="30" t="s">
        <v>1336</v>
      </c>
      <c r="K1916" s="30">
        <v>1</v>
      </c>
    </row>
    <row r="1917" spans="1:11" s="34" customFormat="1" ht="43.5" customHeight="1">
      <c r="A1917" s="27" t="s">
        <v>1065</v>
      </c>
      <c r="B1917" s="28" t="s">
        <v>4080</v>
      </c>
      <c r="C1917" s="27"/>
      <c r="D1917" s="27" t="s">
        <v>4054</v>
      </c>
      <c r="E1917" s="29" t="s">
        <v>4081</v>
      </c>
      <c r="F1917" s="30"/>
      <c r="G1917" s="31">
        <v>12.7398</v>
      </c>
      <c r="H1917" s="32">
        <f>G1917*1.23</f>
        <v>15.669954</v>
      </c>
      <c r="I1917" s="33">
        <v>5035048054901</v>
      </c>
      <c r="J1917" s="30" t="s">
        <v>1336</v>
      </c>
      <c r="K1917" s="30">
        <v>1</v>
      </c>
    </row>
    <row r="1918" spans="1:11" s="34" customFormat="1" ht="43.5" customHeight="1">
      <c r="A1918" s="27" t="s">
        <v>1065</v>
      </c>
      <c r="B1918" s="28" t="s">
        <v>4082</v>
      </c>
      <c r="C1918" s="27"/>
      <c r="D1918" s="27" t="s">
        <v>4054</v>
      </c>
      <c r="E1918" s="29" t="s">
        <v>4083</v>
      </c>
      <c r="F1918" s="30"/>
      <c r="G1918" s="31">
        <v>20.104200000000002</v>
      </c>
      <c r="H1918" s="32">
        <f>G1918*1.23</f>
        <v>24.728166</v>
      </c>
      <c r="I1918" s="33">
        <v>5035048054918</v>
      </c>
      <c r="J1918" s="30" t="s">
        <v>1336</v>
      </c>
      <c r="K1918" s="30">
        <v>1</v>
      </c>
    </row>
    <row r="1919" spans="1:11" s="34" customFormat="1" ht="43.5" customHeight="1">
      <c r="A1919" s="27" t="s">
        <v>1065</v>
      </c>
      <c r="B1919" s="28" t="s">
        <v>4084</v>
      </c>
      <c r="C1919" s="27"/>
      <c r="D1919" s="27" t="s">
        <v>4054</v>
      </c>
      <c r="E1919" s="29" t="s">
        <v>4085</v>
      </c>
      <c r="F1919" s="30"/>
      <c r="G1919" s="31">
        <v>30.702</v>
      </c>
      <c r="H1919" s="32">
        <f>G1919*1.23</f>
        <v>37.76346</v>
      </c>
      <c r="I1919" s="33">
        <v>5035048054925</v>
      </c>
      <c r="J1919" s="30" t="s">
        <v>1336</v>
      </c>
      <c r="K1919" s="30">
        <v>1</v>
      </c>
    </row>
    <row r="1920" spans="1:11" s="34" customFormat="1" ht="43.5" customHeight="1">
      <c r="A1920" s="27" t="s">
        <v>1065</v>
      </c>
      <c r="B1920" s="28" t="s">
        <v>4086</v>
      </c>
      <c r="C1920" s="27"/>
      <c r="D1920" s="27" t="s">
        <v>4054</v>
      </c>
      <c r="E1920" s="29" t="s">
        <v>4087</v>
      </c>
      <c r="F1920" s="30"/>
      <c r="G1920" s="31">
        <v>50.918400000000005</v>
      </c>
      <c r="H1920" s="32">
        <f>G1920*1.23</f>
        <v>62.62963200000001</v>
      </c>
      <c r="I1920" s="33">
        <v>5035048054932</v>
      </c>
      <c r="J1920" s="30" t="s">
        <v>1336</v>
      </c>
      <c r="K1920" s="30">
        <v>1</v>
      </c>
    </row>
    <row r="1921" spans="1:11" s="34" customFormat="1" ht="43.5" customHeight="1">
      <c r="A1921" s="27" t="s">
        <v>1065</v>
      </c>
      <c r="B1921" s="28" t="s">
        <v>4088</v>
      </c>
      <c r="C1921" s="27"/>
      <c r="D1921" s="27" t="s">
        <v>4054</v>
      </c>
      <c r="E1921" s="29" t="s">
        <v>4089</v>
      </c>
      <c r="F1921" s="30"/>
      <c r="G1921" s="31">
        <v>17.0136</v>
      </c>
      <c r="H1921" s="32">
        <f>G1921*1.23</f>
        <v>20.926728</v>
      </c>
      <c r="I1921" s="33">
        <v>5035048054949</v>
      </c>
      <c r="J1921" s="30" t="s">
        <v>1336</v>
      </c>
      <c r="K1921" s="30">
        <v>1</v>
      </c>
    </row>
    <row r="1922" spans="1:11" s="34" customFormat="1" ht="43.5" customHeight="1">
      <c r="A1922" s="27" t="s">
        <v>1065</v>
      </c>
      <c r="B1922" s="28" t="s">
        <v>4090</v>
      </c>
      <c r="C1922" s="27"/>
      <c r="D1922" s="27" t="s">
        <v>4054</v>
      </c>
      <c r="E1922" s="29" t="s">
        <v>4091</v>
      </c>
      <c r="F1922" s="30"/>
      <c r="G1922" s="31">
        <v>18.2376</v>
      </c>
      <c r="H1922" s="32">
        <f>G1922*1.23</f>
        <v>22.432248</v>
      </c>
      <c r="I1922" s="33">
        <v>5035048054956</v>
      </c>
      <c r="J1922" s="30" t="s">
        <v>1336</v>
      </c>
      <c r="K1922" s="30">
        <v>1</v>
      </c>
    </row>
    <row r="1923" spans="1:11" s="34" customFormat="1" ht="43.5" customHeight="1">
      <c r="A1923" s="27" t="s">
        <v>1065</v>
      </c>
      <c r="B1923" s="28" t="s">
        <v>4092</v>
      </c>
      <c r="C1923" s="27"/>
      <c r="D1923" s="27" t="s">
        <v>4054</v>
      </c>
      <c r="E1923" s="29" t="s">
        <v>4093</v>
      </c>
      <c r="F1923" s="30"/>
      <c r="G1923" s="31">
        <v>16.840200000000003</v>
      </c>
      <c r="H1923" s="32">
        <f>G1923*1.23</f>
        <v>20.713446000000005</v>
      </c>
      <c r="I1923" s="33">
        <v>5035048054963</v>
      </c>
      <c r="J1923" s="30" t="s">
        <v>1336</v>
      </c>
      <c r="K1923" s="30">
        <v>1</v>
      </c>
    </row>
    <row r="1924" spans="1:11" s="34" customFormat="1" ht="43.5" customHeight="1">
      <c r="A1924" s="27" t="s">
        <v>1065</v>
      </c>
      <c r="B1924" s="28" t="s">
        <v>4094</v>
      </c>
      <c r="C1924" s="27"/>
      <c r="D1924" s="27" t="s">
        <v>4054</v>
      </c>
      <c r="E1924" s="29" t="s">
        <v>4095</v>
      </c>
      <c r="F1924" s="30"/>
      <c r="G1924" s="31">
        <v>30.702</v>
      </c>
      <c r="H1924" s="32">
        <f>G1924*1.23</f>
        <v>37.76346</v>
      </c>
      <c r="I1924" s="33">
        <v>5035048054970</v>
      </c>
      <c r="J1924" s="30" t="s">
        <v>1336</v>
      </c>
      <c r="K1924" s="30">
        <v>1</v>
      </c>
    </row>
    <row r="1925" spans="1:11" s="34" customFormat="1" ht="43.5" customHeight="1">
      <c r="A1925" s="27" t="s">
        <v>1065</v>
      </c>
      <c r="B1925" s="28" t="s">
        <v>4096</v>
      </c>
      <c r="C1925" s="27"/>
      <c r="D1925" s="27" t="s">
        <v>4054</v>
      </c>
      <c r="E1925" s="29" t="s">
        <v>4097</v>
      </c>
      <c r="F1925" s="30"/>
      <c r="G1925" s="31">
        <v>32.5992</v>
      </c>
      <c r="H1925" s="32">
        <f>G1925*1.23</f>
        <v>40.097016</v>
      </c>
      <c r="I1925" s="33">
        <v>5035048054987</v>
      </c>
      <c r="J1925" s="30" t="s">
        <v>1336</v>
      </c>
      <c r="K1925" s="30">
        <v>1</v>
      </c>
    </row>
    <row r="1926" spans="1:11" s="34" customFormat="1" ht="43.5" customHeight="1">
      <c r="A1926" s="27" t="s">
        <v>1065</v>
      </c>
      <c r="B1926" s="28" t="s">
        <v>4098</v>
      </c>
      <c r="C1926" s="27"/>
      <c r="D1926" s="27" t="s">
        <v>4054</v>
      </c>
      <c r="E1926" s="29" t="s">
        <v>4099</v>
      </c>
      <c r="F1926" s="30"/>
      <c r="G1926" s="31">
        <v>16.0446</v>
      </c>
      <c r="H1926" s="32">
        <f>G1926*1.23</f>
        <v>19.734858</v>
      </c>
      <c r="I1926" s="33">
        <v>5035048054994</v>
      </c>
      <c r="J1926" s="30" t="s">
        <v>1336</v>
      </c>
      <c r="K1926" s="30">
        <v>1</v>
      </c>
    </row>
    <row r="1927" spans="1:11" s="34" customFormat="1" ht="43.5" customHeight="1">
      <c r="A1927" s="27" t="s">
        <v>1065</v>
      </c>
      <c r="B1927" s="28" t="s">
        <v>4100</v>
      </c>
      <c r="C1927" s="27"/>
      <c r="D1927" s="27" t="s">
        <v>4054</v>
      </c>
      <c r="E1927" s="29" t="s">
        <v>4101</v>
      </c>
      <c r="F1927" s="30"/>
      <c r="G1927" s="31">
        <v>16.0548</v>
      </c>
      <c r="H1927" s="32">
        <f>G1927*1.23</f>
        <v>19.747404</v>
      </c>
      <c r="I1927" s="33">
        <v>5035048055007</v>
      </c>
      <c r="J1927" s="30" t="s">
        <v>1336</v>
      </c>
      <c r="K1927" s="30">
        <v>1</v>
      </c>
    </row>
    <row r="1928" spans="1:11" s="34" customFormat="1" ht="43.5" customHeight="1">
      <c r="A1928" s="27" t="s">
        <v>1065</v>
      </c>
      <c r="B1928" s="28" t="s">
        <v>4102</v>
      </c>
      <c r="C1928" s="27"/>
      <c r="D1928" s="27" t="s">
        <v>4054</v>
      </c>
      <c r="E1928" s="29" t="s">
        <v>4103</v>
      </c>
      <c r="F1928" s="30"/>
      <c r="G1928" s="31">
        <v>27.5604</v>
      </c>
      <c r="H1928" s="32">
        <f>G1928*1.23</f>
        <v>33.899292</v>
      </c>
      <c r="I1928" s="33">
        <v>5035048055014</v>
      </c>
      <c r="J1928" s="30" t="s">
        <v>1336</v>
      </c>
      <c r="K1928" s="30">
        <v>1</v>
      </c>
    </row>
    <row r="1929" spans="1:11" s="34" customFormat="1" ht="43.5" customHeight="1">
      <c r="A1929" s="27" t="s">
        <v>1065</v>
      </c>
      <c r="B1929" s="28" t="s">
        <v>4104</v>
      </c>
      <c r="C1929" s="27"/>
      <c r="D1929" s="27" t="s">
        <v>4054</v>
      </c>
      <c r="E1929" s="29" t="s">
        <v>4105</v>
      </c>
      <c r="F1929" s="30"/>
      <c r="G1929" s="31">
        <v>31.4772</v>
      </c>
      <c r="H1929" s="32">
        <f>G1929*1.23</f>
        <v>38.716955999999996</v>
      </c>
      <c r="I1929" s="33">
        <v>5035048055021</v>
      </c>
      <c r="J1929" s="30" t="s">
        <v>1336</v>
      </c>
      <c r="K1929" s="30">
        <v>1</v>
      </c>
    </row>
    <row r="1930" spans="1:11" s="34" customFormat="1" ht="43.5" customHeight="1">
      <c r="A1930" s="27" t="s">
        <v>1065</v>
      </c>
      <c r="B1930" s="28" t="s">
        <v>4106</v>
      </c>
      <c r="C1930" s="27"/>
      <c r="D1930" s="27" t="s">
        <v>4054</v>
      </c>
      <c r="E1930" s="29" t="s">
        <v>4107</v>
      </c>
      <c r="F1930" s="30"/>
      <c r="G1930" s="31">
        <v>12.4032</v>
      </c>
      <c r="H1930" s="32">
        <f>G1930*1.23</f>
        <v>15.255936</v>
      </c>
      <c r="I1930" s="33">
        <v>5035048055038</v>
      </c>
      <c r="J1930" s="30" t="s">
        <v>1336</v>
      </c>
      <c r="K1930" s="30">
        <v>1</v>
      </c>
    </row>
    <row r="1931" spans="1:11" s="34" customFormat="1" ht="43.5" customHeight="1">
      <c r="A1931" s="27" t="s">
        <v>1065</v>
      </c>
      <c r="B1931" s="28" t="s">
        <v>4108</v>
      </c>
      <c r="C1931" s="27"/>
      <c r="D1931" s="27" t="s">
        <v>4054</v>
      </c>
      <c r="E1931" s="29" t="s">
        <v>4109</v>
      </c>
      <c r="F1931" s="30"/>
      <c r="G1931" s="31">
        <v>13.4538</v>
      </c>
      <c r="H1931" s="32">
        <f>G1931*1.23</f>
        <v>16.548174</v>
      </c>
      <c r="I1931" s="33">
        <v>5035048055045</v>
      </c>
      <c r="J1931" s="30" t="s">
        <v>1336</v>
      </c>
      <c r="K1931" s="30">
        <v>1</v>
      </c>
    </row>
    <row r="1932" spans="1:11" s="34" customFormat="1" ht="43.5" customHeight="1">
      <c r="A1932" s="27" t="s">
        <v>1065</v>
      </c>
      <c r="B1932" s="28" t="s">
        <v>4110</v>
      </c>
      <c r="C1932" s="27"/>
      <c r="D1932" s="27" t="s">
        <v>4054</v>
      </c>
      <c r="E1932" s="29" t="s">
        <v>4111</v>
      </c>
      <c r="F1932" s="30"/>
      <c r="G1932" s="31">
        <v>17.34</v>
      </c>
      <c r="H1932" s="32">
        <f>G1932*1.23</f>
        <v>21.3282</v>
      </c>
      <c r="I1932" s="33">
        <v>5035048055052</v>
      </c>
      <c r="J1932" s="30" t="s">
        <v>1336</v>
      </c>
      <c r="K1932" s="30">
        <v>1</v>
      </c>
    </row>
    <row r="1933" spans="1:11" s="34" customFormat="1" ht="43.5" customHeight="1">
      <c r="A1933" s="27" t="s">
        <v>1065</v>
      </c>
      <c r="B1933" s="28" t="s">
        <v>4112</v>
      </c>
      <c r="C1933" s="27"/>
      <c r="D1933" s="27" t="s">
        <v>4054</v>
      </c>
      <c r="E1933" s="29" t="s">
        <v>4113</v>
      </c>
      <c r="F1933" s="30"/>
      <c r="G1933" s="31">
        <v>25.5</v>
      </c>
      <c r="H1933" s="32">
        <f>G1933*1.23</f>
        <v>31.365</v>
      </c>
      <c r="I1933" s="33">
        <v>5035048055069</v>
      </c>
      <c r="J1933" s="30" t="s">
        <v>1336</v>
      </c>
      <c r="K1933" s="30">
        <v>1</v>
      </c>
    </row>
    <row r="1934" spans="1:11" s="34" customFormat="1" ht="43.5" customHeight="1">
      <c r="A1934" s="27" t="s">
        <v>1065</v>
      </c>
      <c r="B1934" s="28" t="s">
        <v>4114</v>
      </c>
      <c r="C1934" s="27"/>
      <c r="D1934" s="27" t="s">
        <v>4054</v>
      </c>
      <c r="E1934" s="29" t="s">
        <v>4115</v>
      </c>
      <c r="F1934" s="30"/>
      <c r="G1934" s="31">
        <v>35.577600000000004</v>
      </c>
      <c r="H1934" s="32">
        <f>G1934*1.23</f>
        <v>43.760448000000004</v>
      </c>
      <c r="I1934" s="33">
        <v>5035048055076</v>
      </c>
      <c r="J1934" s="30" t="s">
        <v>1336</v>
      </c>
      <c r="K1934" s="30">
        <v>1</v>
      </c>
    </row>
    <row r="1935" spans="1:11" s="34" customFormat="1" ht="43.5" customHeight="1">
      <c r="A1935" s="27" t="s">
        <v>1065</v>
      </c>
      <c r="B1935" s="28" t="s">
        <v>4116</v>
      </c>
      <c r="C1935" s="27"/>
      <c r="D1935" s="27" t="s">
        <v>4054</v>
      </c>
      <c r="E1935" s="29" t="s">
        <v>4117</v>
      </c>
      <c r="F1935" s="30"/>
      <c r="G1935" s="31">
        <v>49.4292</v>
      </c>
      <c r="H1935" s="32">
        <f>G1935*1.23</f>
        <v>60.797916</v>
      </c>
      <c r="I1935" s="33">
        <v>5035048055083</v>
      </c>
      <c r="J1935" s="30" t="s">
        <v>1336</v>
      </c>
      <c r="K1935" s="30">
        <v>1</v>
      </c>
    </row>
    <row r="1936" spans="1:11" s="34" customFormat="1" ht="43.5" customHeight="1">
      <c r="A1936" s="27" t="s">
        <v>1065</v>
      </c>
      <c r="B1936" s="28" t="s">
        <v>4118</v>
      </c>
      <c r="C1936" s="27"/>
      <c r="D1936" s="27" t="s">
        <v>4054</v>
      </c>
      <c r="E1936" s="29" t="s">
        <v>4119</v>
      </c>
      <c r="F1936" s="30"/>
      <c r="G1936" s="31">
        <v>53.9886</v>
      </c>
      <c r="H1936" s="32">
        <f>G1936*1.23</f>
        <v>66.40597799999999</v>
      </c>
      <c r="I1936" s="33">
        <v>5035048055090</v>
      </c>
      <c r="J1936" s="30" t="s">
        <v>1336</v>
      </c>
      <c r="K1936" s="30">
        <v>1</v>
      </c>
    </row>
    <row r="1937" spans="1:11" s="34" customFormat="1" ht="43.5" customHeight="1">
      <c r="A1937" s="27" t="s">
        <v>1065</v>
      </c>
      <c r="B1937" s="28" t="s">
        <v>4120</v>
      </c>
      <c r="C1937" s="27"/>
      <c r="D1937" s="27" t="s">
        <v>4121</v>
      </c>
      <c r="E1937" s="29" t="s">
        <v>4122</v>
      </c>
      <c r="F1937" s="30"/>
      <c r="G1937" s="31">
        <v>74.0826</v>
      </c>
      <c r="H1937" s="32">
        <f>G1937*1.23</f>
        <v>91.12159799999999</v>
      </c>
      <c r="I1937" s="33">
        <v>5035048055106</v>
      </c>
      <c r="J1937" s="30" t="s">
        <v>1336</v>
      </c>
      <c r="K1937" s="30">
        <v>1</v>
      </c>
    </row>
    <row r="1938" spans="1:11" s="34" customFormat="1" ht="43.5" customHeight="1">
      <c r="A1938" s="27" t="s">
        <v>1065</v>
      </c>
      <c r="B1938" s="28" t="s">
        <v>4123</v>
      </c>
      <c r="C1938" s="27"/>
      <c r="D1938" s="27" t="s">
        <v>4054</v>
      </c>
      <c r="E1938" s="29" t="s">
        <v>4124</v>
      </c>
      <c r="F1938" s="30"/>
      <c r="G1938" s="31">
        <v>18.0948</v>
      </c>
      <c r="H1938" s="32">
        <f>G1938*1.23</f>
        <v>22.256604</v>
      </c>
      <c r="I1938" s="33">
        <v>5035048055113</v>
      </c>
      <c r="J1938" s="30" t="s">
        <v>1336</v>
      </c>
      <c r="K1938" s="30">
        <v>1</v>
      </c>
    </row>
    <row r="1939" spans="1:11" s="34" customFormat="1" ht="43.5" customHeight="1">
      <c r="A1939" s="27" t="s">
        <v>1065</v>
      </c>
      <c r="B1939" s="28" t="s">
        <v>4125</v>
      </c>
      <c r="C1939" s="27"/>
      <c r="D1939" s="27" t="s">
        <v>4054</v>
      </c>
      <c r="E1939" s="29" t="s">
        <v>4126</v>
      </c>
      <c r="F1939" s="30"/>
      <c r="G1939" s="31">
        <v>24.3168</v>
      </c>
      <c r="H1939" s="32">
        <f>G1939*1.23</f>
        <v>29.909664</v>
      </c>
      <c r="I1939" s="33">
        <v>5035048055120</v>
      </c>
      <c r="J1939" s="30" t="s">
        <v>1336</v>
      </c>
      <c r="K1939" s="30">
        <v>1</v>
      </c>
    </row>
    <row r="1940" spans="1:11" s="34" customFormat="1" ht="43.5" customHeight="1">
      <c r="A1940" s="27" t="s">
        <v>1065</v>
      </c>
      <c r="B1940" s="28" t="s">
        <v>4127</v>
      </c>
      <c r="C1940" s="27"/>
      <c r="D1940" s="27" t="s">
        <v>4054</v>
      </c>
      <c r="E1940" s="29" t="s">
        <v>4128</v>
      </c>
      <c r="F1940" s="30"/>
      <c r="G1940" s="31">
        <v>13.7802</v>
      </c>
      <c r="H1940" s="32">
        <f>G1940*1.23</f>
        <v>16.949646</v>
      </c>
      <c r="I1940" s="33">
        <v>5035048055144</v>
      </c>
      <c r="J1940" s="30" t="s">
        <v>1336</v>
      </c>
      <c r="K1940" s="30">
        <v>1</v>
      </c>
    </row>
    <row r="1941" spans="1:11" s="34" customFormat="1" ht="43.5" customHeight="1">
      <c r="A1941" s="27" t="s">
        <v>1065</v>
      </c>
      <c r="B1941" s="28" t="s">
        <v>4129</v>
      </c>
      <c r="C1941" s="27"/>
      <c r="D1941" s="27" t="s">
        <v>4054</v>
      </c>
      <c r="E1941" s="29" t="s">
        <v>4130</v>
      </c>
      <c r="F1941" s="30"/>
      <c r="G1941" s="31">
        <v>15.351</v>
      </c>
      <c r="H1941" s="32">
        <f>G1941*1.23</f>
        <v>18.88173</v>
      </c>
      <c r="I1941" s="33">
        <v>5035048055151</v>
      </c>
      <c r="J1941" s="30" t="s">
        <v>1336</v>
      </c>
      <c r="K1941" s="30">
        <v>1</v>
      </c>
    </row>
    <row r="1942" spans="1:11" s="34" customFormat="1" ht="43.5" customHeight="1">
      <c r="A1942" s="27" t="s">
        <v>1065</v>
      </c>
      <c r="B1942" s="28" t="s">
        <v>4131</v>
      </c>
      <c r="C1942" s="27"/>
      <c r="D1942" s="27" t="s">
        <v>4054</v>
      </c>
      <c r="E1942" s="29" t="s">
        <v>4132</v>
      </c>
      <c r="F1942" s="30"/>
      <c r="G1942" s="31">
        <v>18.564</v>
      </c>
      <c r="H1942" s="32">
        <f>G1942*1.23</f>
        <v>22.83372</v>
      </c>
      <c r="I1942" s="33">
        <v>5035048055168</v>
      </c>
      <c r="J1942" s="30" t="s">
        <v>1336</v>
      </c>
      <c r="K1942" s="30">
        <v>1</v>
      </c>
    </row>
    <row r="1943" spans="1:11" s="34" customFormat="1" ht="43.5" customHeight="1">
      <c r="A1943" s="27" t="s">
        <v>1065</v>
      </c>
      <c r="B1943" s="28" t="s">
        <v>4133</v>
      </c>
      <c r="C1943" s="27"/>
      <c r="D1943" s="27" t="s">
        <v>4054</v>
      </c>
      <c r="E1943" s="29" t="s">
        <v>4134</v>
      </c>
      <c r="F1943" s="30"/>
      <c r="G1943" s="31">
        <v>23.5926</v>
      </c>
      <c r="H1943" s="32">
        <f>G1943*1.23</f>
        <v>29.018898</v>
      </c>
      <c r="I1943" s="33">
        <v>5035048055175</v>
      </c>
      <c r="J1943" s="30" t="s">
        <v>1336</v>
      </c>
      <c r="K1943" s="30">
        <v>1</v>
      </c>
    </row>
    <row r="1944" spans="1:11" s="34" customFormat="1" ht="43.5" customHeight="1">
      <c r="A1944" s="27" t="s">
        <v>1065</v>
      </c>
      <c r="B1944" s="28" t="s">
        <v>4135</v>
      </c>
      <c r="C1944" s="27"/>
      <c r="D1944" s="27" t="s">
        <v>4054</v>
      </c>
      <c r="E1944" s="29" t="s">
        <v>4136</v>
      </c>
      <c r="F1944" s="30"/>
      <c r="G1944" s="31">
        <v>27.3972</v>
      </c>
      <c r="H1944" s="32">
        <f>G1944*1.23</f>
        <v>33.698556</v>
      </c>
      <c r="I1944" s="33">
        <v>5035048055182</v>
      </c>
      <c r="J1944" s="30" t="s">
        <v>1336</v>
      </c>
      <c r="K1944" s="30">
        <v>1</v>
      </c>
    </row>
    <row r="1945" spans="1:11" s="34" customFormat="1" ht="43.5" customHeight="1">
      <c r="A1945" s="27" t="s">
        <v>1065</v>
      </c>
      <c r="B1945" s="28" t="s">
        <v>4137</v>
      </c>
      <c r="C1945" s="27"/>
      <c r="D1945" s="27" t="s">
        <v>4054</v>
      </c>
      <c r="E1945" s="29" t="s">
        <v>4138</v>
      </c>
      <c r="F1945" s="30"/>
      <c r="G1945" s="31">
        <v>32.028</v>
      </c>
      <c r="H1945" s="32">
        <f>G1945*1.23</f>
        <v>39.394439999999996</v>
      </c>
      <c r="I1945" s="33">
        <v>5035048055199</v>
      </c>
      <c r="J1945" s="30" t="s">
        <v>1336</v>
      </c>
      <c r="K1945" s="30">
        <v>1</v>
      </c>
    </row>
    <row r="1946" spans="1:11" s="34" customFormat="1" ht="43.5" customHeight="1">
      <c r="A1946" s="27" t="s">
        <v>1065</v>
      </c>
      <c r="B1946" s="28" t="s">
        <v>4139</v>
      </c>
      <c r="C1946" s="27"/>
      <c r="D1946" s="27" t="s">
        <v>4054</v>
      </c>
      <c r="E1946" s="29" t="s">
        <v>4140</v>
      </c>
      <c r="F1946" s="30"/>
      <c r="G1946" s="31">
        <v>49.4292</v>
      </c>
      <c r="H1946" s="32">
        <f>G1946*1.23</f>
        <v>60.797916</v>
      </c>
      <c r="I1946" s="33">
        <v>5035048055205</v>
      </c>
      <c r="J1946" s="30" t="s">
        <v>1336</v>
      </c>
      <c r="K1946" s="30">
        <v>1</v>
      </c>
    </row>
    <row r="1947" spans="1:11" s="34" customFormat="1" ht="43.5" customHeight="1">
      <c r="A1947" s="27" t="s">
        <v>1065</v>
      </c>
      <c r="B1947" s="28" t="s">
        <v>4141</v>
      </c>
      <c r="C1947" s="27"/>
      <c r="D1947" s="27" t="s">
        <v>4054</v>
      </c>
      <c r="E1947" s="29" t="s">
        <v>4142</v>
      </c>
      <c r="F1947" s="30"/>
      <c r="G1947" s="31">
        <v>73.0422</v>
      </c>
      <c r="H1947" s="32">
        <f>G1947*1.23</f>
        <v>89.841906</v>
      </c>
      <c r="I1947" s="33">
        <v>5035048055212</v>
      </c>
      <c r="J1947" s="30" t="s">
        <v>1336</v>
      </c>
      <c r="K1947" s="30">
        <v>1</v>
      </c>
    </row>
    <row r="1948" spans="1:11" s="34" customFormat="1" ht="43.5" customHeight="1">
      <c r="A1948" s="27" t="s">
        <v>1065</v>
      </c>
      <c r="B1948" s="28" t="s">
        <v>4143</v>
      </c>
      <c r="C1948" s="27"/>
      <c r="D1948" s="27" t="s">
        <v>4054</v>
      </c>
      <c r="E1948" s="29" t="s">
        <v>4144</v>
      </c>
      <c r="F1948" s="30"/>
      <c r="G1948" s="31">
        <v>193.5042</v>
      </c>
      <c r="H1948" s="32">
        <f>G1948*1.23</f>
        <v>238.010166</v>
      </c>
      <c r="I1948" s="33">
        <v>5035048055229</v>
      </c>
      <c r="J1948" s="30" t="s">
        <v>1336</v>
      </c>
      <c r="K1948" s="30">
        <v>1</v>
      </c>
    </row>
    <row r="1949" spans="1:11" s="34" customFormat="1" ht="43.5" customHeight="1">
      <c r="A1949" s="27" t="s">
        <v>1065</v>
      </c>
      <c r="B1949" s="28" t="s">
        <v>4145</v>
      </c>
      <c r="C1949" s="27"/>
      <c r="D1949" s="27" t="s">
        <v>4054</v>
      </c>
      <c r="E1949" s="29" t="s">
        <v>4146</v>
      </c>
      <c r="F1949" s="30"/>
      <c r="G1949" s="31">
        <v>23.143800000000002</v>
      </c>
      <c r="H1949" s="32">
        <f>G1949*1.23</f>
        <v>28.466874000000004</v>
      </c>
      <c r="I1949" s="33">
        <v>5035048055236</v>
      </c>
      <c r="J1949" s="30" t="s">
        <v>1336</v>
      </c>
      <c r="K1949" s="30">
        <v>1</v>
      </c>
    </row>
    <row r="1950" spans="1:11" s="34" customFormat="1" ht="43.5" customHeight="1">
      <c r="A1950" s="27" t="s">
        <v>1065</v>
      </c>
      <c r="B1950" s="28" t="s">
        <v>4147</v>
      </c>
      <c r="C1950" s="27"/>
      <c r="D1950" s="27" t="s">
        <v>4054</v>
      </c>
      <c r="E1950" s="29" t="s">
        <v>4148</v>
      </c>
      <c r="F1950" s="30"/>
      <c r="G1950" s="31">
        <v>32.415600000000005</v>
      </c>
      <c r="H1950" s="32">
        <f>G1950*1.23</f>
        <v>39.871188000000004</v>
      </c>
      <c r="I1950" s="33">
        <v>5035048055243</v>
      </c>
      <c r="J1950" s="30" t="s">
        <v>1336</v>
      </c>
      <c r="K1950" s="30">
        <v>1</v>
      </c>
    </row>
    <row r="1951" spans="1:11" s="34" customFormat="1" ht="43.5" customHeight="1">
      <c r="A1951" s="27" t="s">
        <v>1065</v>
      </c>
      <c r="B1951" s="28" t="s">
        <v>4149</v>
      </c>
      <c r="C1951" s="27"/>
      <c r="D1951" s="27" t="s">
        <v>4054</v>
      </c>
      <c r="E1951" s="29" t="s">
        <v>4150</v>
      </c>
      <c r="F1951" s="30"/>
      <c r="G1951" s="31">
        <v>18.9618</v>
      </c>
      <c r="H1951" s="32">
        <f>G1951*1.23</f>
        <v>23.323014</v>
      </c>
      <c r="I1951" s="33">
        <v>5035048055274</v>
      </c>
      <c r="J1951" s="30" t="s">
        <v>1336</v>
      </c>
      <c r="K1951" s="30">
        <v>1</v>
      </c>
    </row>
    <row r="1952" spans="1:11" s="34" customFormat="1" ht="43.5" customHeight="1">
      <c r="A1952" s="27" t="s">
        <v>1065</v>
      </c>
      <c r="B1952" s="28" t="s">
        <v>4151</v>
      </c>
      <c r="C1952" s="27"/>
      <c r="D1952" s="27" t="s">
        <v>4054</v>
      </c>
      <c r="E1952" s="29" t="s">
        <v>4152</v>
      </c>
      <c r="F1952" s="30"/>
      <c r="G1952" s="31">
        <v>22.5318</v>
      </c>
      <c r="H1952" s="32">
        <f>G1952*1.23</f>
        <v>27.714114</v>
      </c>
      <c r="I1952" s="33">
        <v>5035048055281</v>
      </c>
      <c r="J1952" s="30" t="s">
        <v>1336</v>
      </c>
      <c r="K1952" s="30">
        <v>1</v>
      </c>
    </row>
    <row r="1953" spans="1:11" s="34" customFormat="1" ht="43.5" customHeight="1">
      <c r="A1953" s="27" t="s">
        <v>1065</v>
      </c>
      <c r="B1953" s="28" t="s">
        <v>4153</v>
      </c>
      <c r="C1953" s="27"/>
      <c r="D1953" s="27" t="s">
        <v>4054</v>
      </c>
      <c r="E1953" s="29" t="s">
        <v>4154</v>
      </c>
      <c r="F1953" s="30"/>
      <c r="G1953" s="31">
        <v>25.5</v>
      </c>
      <c r="H1953" s="32">
        <f>G1953*1.23</f>
        <v>31.365</v>
      </c>
      <c r="I1953" s="33">
        <v>5035048055298</v>
      </c>
      <c r="J1953" s="30" t="s">
        <v>1336</v>
      </c>
      <c r="K1953" s="30">
        <v>1</v>
      </c>
    </row>
    <row r="1954" spans="1:11" s="34" customFormat="1" ht="43.5" customHeight="1">
      <c r="A1954" s="27" t="s">
        <v>1065</v>
      </c>
      <c r="B1954" s="28" t="s">
        <v>4155</v>
      </c>
      <c r="C1954" s="27"/>
      <c r="D1954" s="27" t="s">
        <v>4054</v>
      </c>
      <c r="E1954" s="29" t="s">
        <v>4156</v>
      </c>
      <c r="F1954" s="30"/>
      <c r="G1954" s="31">
        <v>28.4886</v>
      </c>
      <c r="H1954" s="32">
        <f>G1954*1.23</f>
        <v>35.040978</v>
      </c>
      <c r="I1954" s="33">
        <v>5035048055304</v>
      </c>
      <c r="J1954" s="30" t="s">
        <v>1336</v>
      </c>
      <c r="K1954" s="30">
        <v>1</v>
      </c>
    </row>
    <row r="1955" spans="1:11" s="34" customFormat="1" ht="43.5" customHeight="1">
      <c r="A1955" s="27" t="s">
        <v>1065</v>
      </c>
      <c r="B1955" s="28" t="s">
        <v>4157</v>
      </c>
      <c r="C1955" s="27"/>
      <c r="D1955" s="27" t="s">
        <v>4054</v>
      </c>
      <c r="E1955" s="29" t="s">
        <v>4158</v>
      </c>
      <c r="F1955" s="30"/>
      <c r="G1955" s="31">
        <v>32.5992</v>
      </c>
      <c r="H1955" s="32">
        <f>G1955*1.23</f>
        <v>40.097016</v>
      </c>
      <c r="I1955" s="33">
        <v>5035048055311</v>
      </c>
      <c r="J1955" s="30" t="s">
        <v>1336</v>
      </c>
      <c r="K1955" s="30">
        <v>1</v>
      </c>
    </row>
    <row r="1956" spans="1:11" s="34" customFormat="1" ht="43.5" customHeight="1">
      <c r="A1956" s="27" t="s">
        <v>1065</v>
      </c>
      <c r="B1956" s="28" t="s">
        <v>4159</v>
      </c>
      <c r="C1956" s="27"/>
      <c r="D1956" s="27" t="s">
        <v>4054</v>
      </c>
      <c r="E1956" s="29" t="s">
        <v>4160</v>
      </c>
      <c r="F1956" s="30"/>
      <c r="G1956" s="31">
        <v>48.399</v>
      </c>
      <c r="H1956" s="32">
        <f>G1956*1.23</f>
        <v>59.53077</v>
      </c>
      <c r="I1956" s="33">
        <v>5035048055328</v>
      </c>
      <c r="J1956" s="30" t="s">
        <v>1336</v>
      </c>
      <c r="K1956" s="30">
        <v>1</v>
      </c>
    </row>
    <row r="1957" spans="1:11" s="34" customFormat="1" ht="43.5" customHeight="1">
      <c r="A1957" s="27" t="s">
        <v>1065</v>
      </c>
      <c r="B1957" s="28" t="s">
        <v>4161</v>
      </c>
      <c r="C1957" s="27"/>
      <c r="D1957" s="27" t="s">
        <v>4054</v>
      </c>
      <c r="E1957" s="29" t="s">
        <v>4162</v>
      </c>
      <c r="F1957" s="30"/>
      <c r="G1957" s="31">
        <v>73.3584</v>
      </c>
      <c r="H1957" s="32">
        <f>G1957*1.23</f>
        <v>90.230832</v>
      </c>
      <c r="I1957" s="33">
        <v>5035048055335</v>
      </c>
      <c r="J1957" s="30" t="s">
        <v>1336</v>
      </c>
      <c r="K1957" s="30">
        <v>1</v>
      </c>
    </row>
    <row r="1958" spans="1:11" s="34" customFormat="1" ht="43.5" customHeight="1">
      <c r="A1958" s="27" t="s">
        <v>1065</v>
      </c>
      <c r="B1958" s="28" t="s">
        <v>4163</v>
      </c>
      <c r="C1958" s="27"/>
      <c r="D1958" s="27" t="s">
        <v>4054</v>
      </c>
      <c r="E1958" s="29" t="s">
        <v>4164</v>
      </c>
      <c r="F1958" s="30"/>
      <c r="G1958" s="31">
        <v>208.8348</v>
      </c>
      <c r="H1958" s="32">
        <f>G1958*1.23</f>
        <v>256.866804</v>
      </c>
      <c r="I1958" s="33">
        <v>5035048055342</v>
      </c>
      <c r="J1958" s="30" t="s">
        <v>1336</v>
      </c>
      <c r="K1958" s="30">
        <v>1</v>
      </c>
    </row>
    <row r="1959" spans="1:11" s="34" customFormat="1" ht="43.5" customHeight="1">
      <c r="A1959" s="27" t="s">
        <v>1065</v>
      </c>
      <c r="B1959" s="28" t="s">
        <v>4165</v>
      </c>
      <c r="C1959" s="27"/>
      <c r="D1959" s="27" t="s">
        <v>4054</v>
      </c>
      <c r="E1959" s="29" t="s">
        <v>4166</v>
      </c>
      <c r="F1959" s="30"/>
      <c r="G1959" s="31">
        <v>32.895</v>
      </c>
      <c r="H1959" s="32">
        <f>G1959*1.23</f>
        <v>40.46085</v>
      </c>
      <c r="I1959" s="33">
        <v>5035048055359</v>
      </c>
      <c r="J1959" s="30" t="s">
        <v>1336</v>
      </c>
      <c r="K1959" s="30">
        <v>1</v>
      </c>
    </row>
    <row r="1960" spans="1:11" s="34" customFormat="1" ht="43.5" customHeight="1">
      <c r="A1960" s="27" t="s">
        <v>1065</v>
      </c>
      <c r="B1960" s="28" t="s">
        <v>4167</v>
      </c>
      <c r="C1960" s="27"/>
      <c r="D1960" s="27" t="s">
        <v>4054</v>
      </c>
      <c r="E1960" s="29" t="s">
        <v>4168</v>
      </c>
      <c r="F1960" s="30"/>
      <c r="G1960" s="31">
        <v>42.1566</v>
      </c>
      <c r="H1960" s="32">
        <f>G1960*1.23</f>
        <v>51.85261799999999</v>
      </c>
      <c r="I1960" s="33">
        <v>5035048055366</v>
      </c>
      <c r="J1960" s="30" t="s">
        <v>1336</v>
      </c>
      <c r="K1960" s="30">
        <v>1</v>
      </c>
    </row>
    <row r="1961" spans="1:11" s="34" customFormat="1" ht="43.5" customHeight="1">
      <c r="A1961" s="27" t="s">
        <v>1065</v>
      </c>
      <c r="B1961" s="28" t="s">
        <v>4169</v>
      </c>
      <c r="C1961" s="27"/>
      <c r="D1961" s="27" t="s">
        <v>4054</v>
      </c>
      <c r="E1961" s="29" t="s">
        <v>4170</v>
      </c>
      <c r="F1961" s="30"/>
      <c r="G1961" s="31">
        <v>45.4002</v>
      </c>
      <c r="H1961" s="32">
        <f>G1961*1.23</f>
        <v>55.842245999999996</v>
      </c>
      <c r="I1961" s="33">
        <v>5035048055373</v>
      </c>
      <c r="J1961" s="30" t="s">
        <v>1336</v>
      </c>
      <c r="K1961" s="30">
        <v>1</v>
      </c>
    </row>
    <row r="1962" spans="1:11" s="34" customFormat="1" ht="43.5" customHeight="1">
      <c r="A1962" s="27" t="s">
        <v>1065</v>
      </c>
      <c r="B1962" s="28" t="s">
        <v>4171</v>
      </c>
      <c r="C1962" s="27"/>
      <c r="D1962" s="27" t="s">
        <v>4054</v>
      </c>
      <c r="E1962" s="29" t="s">
        <v>4172</v>
      </c>
      <c r="F1962" s="30"/>
      <c r="G1962" s="31">
        <v>24.6432</v>
      </c>
      <c r="H1962" s="32">
        <f>G1962*1.23</f>
        <v>30.311136</v>
      </c>
      <c r="I1962" s="33">
        <v>5035048055410</v>
      </c>
      <c r="J1962" s="30" t="s">
        <v>1336</v>
      </c>
      <c r="K1962" s="30">
        <v>1</v>
      </c>
    </row>
    <row r="1963" spans="1:11" s="34" customFormat="1" ht="43.5" customHeight="1">
      <c r="A1963" s="27" t="s">
        <v>1065</v>
      </c>
      <c r="B1963" s="28" t="s">
        <v>4173</v>
      </c>
      <c r="C1963" s="27"/>
      <c r="D1963" s="27" t="s">
        <v>4054</v>
      </c>
      <c r="E1963" s="29" t="s">
        <v>4174</v>
      </c>
      <c r="F1963" s="30"/>
      <c r="G1963" s="31">
        <v>26.5914</v>
      </c>
      <c r="H1963" s="32">
        <f>G1963*1.23</f>
        <v>32.707422</v>
      </c>
      <c r="I1963" s="33">
        <v>5035048055427</v>
      </c>
      <c r="J1963" s="30" t="s">
        <v>1336</v>
      </c>
      <c r="K1963" s="30">
        <v>1</v>
      </c>
    </row>
    <row r="1964" spans="1:11" s="34" customFormat="1" ht="43.5" customHeight="1">
      <c r="A1964" s="27" t="s">
        <v>1065</v>
      </c>
      <c r="B1964" s="28" t="s">
        <v>4175</v>
      </c>
      <c r="C1964" s="27"/>
      <c r="D1964" s="27" t="s">
        <v>4054</v>
      </c>
      <c r="E1964" s="29" t="s">
        <v>4176</v>
      </c>
      <c r="F1964" s="30"/>
      <c r="G1964" s="31">
        <v>33.2316</v>
      </c>
      <c r="H1964" s="32">
        <f>G1964*1.23</f>
        <v>40.874868</v>
      </c>
      <c r="I1964" s="33">
        <v>5035048055434</v>
      </c>
      <c r="J1964" s="30" t="s">
        <v>1336</v>
      </c>
      <c r="K1964" s="30">
        <v>1</v>
      </c>
    </row>
    <row r="1965" spans="1:11" s="34" customFormat="1" ht="43.5" customHeight="1">
      <c r="A1965" s="27" t="s">
        <v>1065</v>
      </c>
      <c r="B1965" s="28" t="s">
        <v>4177</v>
      </c>
      <c r="C1965" s="27"/>
      <c r="D1965" s="27" t="s">
        <v>4054</v>
      </c>
      <c r="E1965" s="29" t="s">
        <v>4178</v>
      </c>
      <c r="F1965" s="30"/>
      <c r="G1965" s="31">
        <v>32.5992</v>
      </c>
      <c r="H1965" s="32">
        <f>G1965*1.23</f>
        <v>40.097016</v>
      </c>
      <c r="I1965" s="33">
        <v>5035048055441</v>
      </c>
      <c r="J1965" s="30" t="s">
        <v>1336</v>
      </c>
      <c r="K1965" s="30">
        <v>1</v>
      </c>
    </row>
    <row r="1966" spans="1:11" s="34" customFormat="1" ht="43.5" customHeight="1">
      <c r="A1966" s="27" t="s">
        <v>1065</v>
      </c>
      <c r="B1966" s="28" t="s">
        <v>4179</v>
      </c>
      <c r="C1966" s="27"/>
      <c r="D1966" s="27" t="s">
        <v>4054</v>
      </c>
      <c r="E1966" s="29" t="s">
        <v>4180</v>
      </c>
      <c r="F1966" s="30"/>
      <c r="G1966" s="31">
        <v>49.4292</v>
      </c>
      <c r="H1966" s="32">
        <f>G1966*1.23</f>
        <v>60.797916</v>
      </c>
      <c r="I1966" s="33">
        <v>5035048055458</v>
      </c>
      <c r="J1966" s="30" t="s">
        <v>1336</v>
      </c>
      <c r="K1966" s="30">
        <v>1</v>
      </c>
    </row>
    <row r="1967" spans="1:11" s="34" customFormat="1" ht="43.5" customHeight="1">
      <c r="A1967" s="27" t="s">
        <v>1065</v>
      </c>
      <c r="B1967" s="28" t="s">
        <v>4181</v>
      </c>
      <c r="C1967" s="27"/>
      <c r="D1967" s="27" t="s">
        <v>4054</v>
      </c>
      <c r="E1967" s="29" t="s">
        <v>4182</v>
      </c>
      <c r="F1967" s="30"/>
      <c r="G1967" s="31">
        <v>98.379</v>
      </c>
      <c r="H1967" s="32">
        <f>G1967*1.23</f>
        <v>121.00617</v>
      </c>
      <c r="I1967" s="33">
        <v>5035048055465</v>
      </c>
      <c r="J1967" s="30" t="s">
        <v>1336</v>
      </c>
      <c r="K1967" s="30">
        <v>1</v>
      </c>
    </row>
    <row r="1968" spans="1:11" s="34" customFormat="1" ht="43.5" customHeight="1">
      <c r="A1968" s="27" t="s">
        <v>1065</v>
      </c>
      <c r="B1968" s="28" t="s">
        <v>4183</v>
      </c>
      <c r="C1968" s="27"/>
      <c r="D1968" s="27" t="s">
        <v>4054</v>
      </c>
      <c r="E1968" s="29" t="s">
        <v>4184</v>
      </c>
      <c r="F1968" s="30"/>
      <c r="G1968" s="31">
        <v>224.0736</v>
      </c>
      <c r="H1968" s="32">
        <f>G1968*1.23</f>
        <v>275.610528</v>
      </c>
      <c r="I1968" s="33">
        <v>5035048055472</v>
      </c>
      <c r="J1968" s="30" t="s">
        <v>1336</v>
      </c>
      <c r="K1968" s="30">
        <v>1</v>
      </c>
    </row>
    <row r="1969" spans="1:11" s="34" customFormat="1" ht="43.5" customHeight="1">
      <c r="A1969" s="27" t="s">
        <v>1065</v>
      </c>
      <c r="B1969" s="28" t="s">
        <v>4185</v>
      </c>
      <c r="C1969" s="27"/>
      <c r="D1969" s="27" t="s">
        <v>4054</v>
      </c>
      <c r="E1969" s="29" t="s">
        <v>4186</v>
      </c>
      <c r="F1969" s="30"/>
      <c r="G1969" s="31">
        <v>39.729000000000006</v>
      </c>
      <c r="H1969" s="32">
        <f>G1969*1.23</f>
        <v>48.866670000000006</v>
      </c>
      <c r="I1969" s="33">
        <v>5035048055489</v>
      </c>
      <c r="J1969" s="30" t="s">
        <v>1336</v>
      </c>
      <c r="K1969" s="30">
        <v>1</v>
      </c>
    </row>
    <row r="1970" spans="1:11" s="34" customFormat="1" ht="43.5" customHeight="1">
      <c r="A1970" s="27" t="s">
        <v>1065</v>
      </c>
      <c r="B1970" s="28" t="s">
        <v>4187</v>
      </c>
      <c r="C1970" s="27"/>
      <c r="D1970" s="27" t="s">
        <v>4054</v>
      </c>
      <c r="E1970" s="29" t="s">
        <v>4188</v>
      </c>
      <c r="F1970" s="30"/>
      <c r="G1970" s="31">
        <v>42.1566</v>
      </c>
      <c r="H1970" s="32">
        <f>G1970*1.23</f>
        <v>51.85261799999999</v>
      </c>
      <c r="I1970" s="33">
        <v>5035048055496</v>
      </c>
      <c r="J1970" s="30" t="s">
        <v>1336</v>
      </c>
      <c r="K1970" s="30">
        <v>1</v>
      </c>
    </row>
    <row r="1971" spans="1:11" s="34" customFormat="1" ht="43.5" customHeight="1">
      <c r="A1971" s="27" t="s">
        <v>1065</v>
      </c>
      <c r="B1971" s="28" t="s">
        <v>4189</v>
      </c>
      <c r="C1971" s="27"/>
      <c r="D1971" s="27" t="s">
        <v>4054</v>
      </c>
      <c r="E1971" s="29" t="s">
        <v>4190</v>
      </c>
      <c r="F1971" s="30"/>
      <c r="G1971" s="31">
        <v>43.7682</v>
      </c>
      <c r="H1971" s="32">
        <f>G1971*1.23</f>
        <v>53.834886</v>
      </c>
      <c r="I1971" s="33">
        <v>5035048055502</v>
      </c>
      <c r="J1971" s="30" t="s">
        <v>1336</v>
      </c>
      <c r="K1971" s="30">
        <v>1</v>
      </c>
    </row>
    <row r="1972" spans="1:11" s="34" customFormat="1" ht="43.5" customHeight="1">
      <c r="A1972" s="27" t="s">
        <v>1065</v>
      </c>
      <c r="B1972" s="28" t="s">
        <v>4191</v>
      </c>
      <c r="C1972" s="27"/>
      <c r="D1972" s="27" t="s">
        <v>4054</v>
      </c>
      <c r="E1972" s="29" t="s">
        <v>4192</v>
      </c>
      <c r="F1972" s="30"/>
      <c r="G1972" s="31">
        <v>45.4002</v>
      </c>
      <c r="H1972" s="32">
        <f>G1972*1.23</f>
        <v>55.842245999999996</v>
      </c>
      <c r="I1972" s="33">
        <v>5035048055519</v>
      </c>
      <c r="J1972" s="30" t="s">
        <v>1336</v>
      </c>
      <c r="K1972" s="30">
        <v>1</v>
      </c>
    </row>
    <row r="1973" spans="1:11" s="34" customFormat="1" ht="43.5" customHeight="1">
      <c r="A1973" s="27" t="s">
        <v>1065</v>
      </c>
      <c r="B1973" s="28" t="s">
        <v>4193</v>
      </c>
      <c r="C1973" s="27"/>
      <c r="D1973" s="27" t="s">
        <v>4054</v>
      </c>
      <c r="E1973" s="29" t="s">
        <v>4194</v>
      </c>
      <c r="F1973" s="30"/>
      <c r="G1973" s="31">
        <v>43.2888</v>
      </c>
      <c r="H1973" s="32">
        <f>G1973*1.23</f>
        <v>53.245224</v>
      </c>
      <c r="I1973" s="33">
        <v>5035048055533</v>
      </c>
      <c r="J1973" s="30" t="s">
        <v>1336</v>
      </c>
      <c r="K1973" s="30">
        <v>1</v>
      </c>
    </row>
    <row r="1974" spans="1:11" s="34" customFormat="1" ht="43.5" customHeight="1">
      <c r="A1974" s="27" t="s">
        <v>1065</v>
      </c>
      <c r="B1974" s="28" t="s">
        <v>4195</v>
      </c>
      <c r="C1974" s="27"/>
      <c r="D1974" s="27" t="s">
        <v>4054</v>
      </c>
      <c r="E1974" s="29" t="s">
        <v>4196</v>
      </c>
      <c r="F1974" s="30"/>
      <c r="G1974" s="31">
        <v>34.9962</v>
      </c>
      <c r="H1974" s="32">
        <f>G1974*1.23</f>
        <v>43.045326</v>
      </c>
      <c r="I1974" s="33">
        <v>5035048055540</v>
      </c>
      <c r="J1974" s="30" t="s">
        <v>1336</v>
      </c>
      <c r="K1974" s="30">
        <v>1</v>
      </c>
    </row>
    <row r="1975" spans="1:11" s="34" customFormat="1" ht="43.5" customHeight="1">
      <c r="A1975" s="27" t="s">
        <v>1065</v>
      </c>
      <c r="B1975" s="28" t="s">
        <v>4197</v>
      </c>
      <c r="C1975" s="27"/>
      <c r="D1975" s="27" t="s">
        <v>4054</v>
      </c>
      <c r="E1975" s="29" t="s">
        <v>4198</v>
      </c>
      <c r="F1975" s="30"/>
      <c r="G1975" s="31">
        <v>36.1488</v>
      </c>
      <c r="H1975" s="32">
        <f>G1975*1.23</f>
        <v>44.463024000000004</v>
      </c>
      <c r="I1975" s="33">
        <v>5035048055557</v>
      </c>
      <c r="J1975" s="30" t="s">
        <v>1336</v>
      </c>
      <c r="K1975" s="30">
        <v>1</v>
      </c>
    </row>
    <row r="1976" spans="1:11" s="34" customFormat="1" ht="43.5" customHeight="1">
      <c r="A1976" s="27" t="s">
        <v>1065</v>
      </c>
      <c r="B1976" s="28" t="s">
        <v>4199</v>
      </c>
      <c r="C1976" s="27"/>
      <c r="D1976" s="27" t="s">
        <v>4054</v>
      </c>
      <c r="E1976" s="29" t="s">
        <v>4200</v>
      </c>
      <c r="F1976" s="30"/>
      <c r="G1976" s="31">
        <v>42.7992</v>
      </c>
      <c r="H1976" s="32">
        <f>G1976*1.23</f>
        <v>52.643015999999996</v>
      </c>
      <c r="I1976" s="33">
        <v>5035048055564</v>
      </c>
      <c r="J1976" s="30" t="s">
        <v>1336</v>
      </c>
      <c r="K1976" s="30">
        <v>1</v>
      </c>
    </row>
    <row r="1977" spans="1:11" s="34" customFormat="1" ht="43.5" customHeight="1">
      <c r="A1977" s="27" t="s">
        <v>1065</v>
      </c>
      <c r="B1977" s="28" t="s">
        <v>4201</v>
      </c>
      <c r="C1977" s="27"/>
      <c r="D1977" s="27" t="s">
        <v>4054</v>
      </c>
      <c r="E1977" s="29" t="s">
        <v>4202</v>
      </c>
      <c r="F1977" s="30"/>
      <c r="G1977" s="31">
        <v>52.938</v>
      </c>
      <c r="H1977" s="32">
        <f>G1977*1.23</f>
        <v>65.11374</v>
      </c>
      <c r="I1977" s="33">
        <v>5035048055571</v>
      </c>
      <c r="J1977" s="30" t="s">
        <v>1336</v>
      </c>
      <c r="K1977" s="30">
        <v>1</v>
      </c>
    </row>
    <row r="1978" spans="1:11" s="34" customFormat="1" ht="43.5" customHeight="1">
      <c r="A1978" s="27" t="s">
        <v>1065</v>
      </c>
      <c r="B1978" s="28" t="s">
        <v>4203</v>
      </c>
      <c r="C1978" s="27"/>
      <c r="D1978" s="27" t="s">
        <v>4054</v>
      </c>
      <c r="E1978" s="29" t="s">
        <v>4204</v>
      </c>
      <c r="F1978" s="30"/>
      <c r="G1978" s="31">
        <v>102.32639999999999</v>
      </c>
      <c r="H1978" s="32">
        <f>G1978*1.23</f>
        <v>125.86147199999999</v>
      </c>
      <c r="I1978" s="33">
        <v>5035048055588</v>
      </c>
      <c r="J1978" s="30" t="s">
        <v>1336</v>
      </c>
      <c r="K1978" s="30">
        <v>1</v>
      </c>
    </row>
    <row r="1979" spans="1:11" s="34" customFormat="1" ht="43.5" customHeight="1">
      <c r="A1979" s="27" t="s">
        <v>1065</v>
      </c>
      <c r="B1979" s="28" t="s">
        <v>4205</v>
      </c>
      <c r="C1979" s="27"/>
      <c r="D1979" s="27" t="s">
        <v>4054</v>
      </c>
      <c r="E1979" s="29" t="s">
        <v>4206</v>
      </c>
      <c r="F1979" s="30"/>
      <c r="G1979" s="31">
        <v>292.7808</v>
      </c>
      <c r="H1979" s="32">
        <f>G1979*1.23</f>
        <v>360.120384</v>
      </c>
      <c r="I1979" s="33">
        <v>5035048055595</v>
      </c>
      <c r="J1979" s="30" t="s">
        <v>1336</v>
      </c>
      <c r="K1979" s="30">
        <v>1</v>
      </c>
    </row>
    <row r="1980" spans="1:11" s="34" customFormat="1" ht="43.5" customHeight="1">
      <c r="A1980" s="27" t="s">
        <v>1065</v>
      </c>
      <c r="B1980" s="28" t="s">
        <v>4207</v>
      </c>
      <c r="C1980" s="27"/>
      <c r="D1980" s="27" t="s">
        <v>4054</v>
      </c>
      <c r="E1980" s="29" t="s">
        <v>4208</v>
      </c>
      <c r="F1980" s="30"/>
      <c r="G1980" s="31">
        <v>330.5718</v>
      </c>
      <c r="H1980" s="32">
        <f>G1980*1.23</f>
        <v>406.603314</v>
      </c>
      <c r="I1980" s="33">
        <v>5035048055601</v>
      </c>
      <c r="J1980" s="30" t="s">
        <v>1336</v>
      </c>
      <c r="K1980" s="30">
        <v>1</v>
      </c>
    </row>
    <row r="1981" spans="1:11" s="34" customFormat="1" ht="43.5" customHeight="1">
      <c r="A1981" s="27" t="s">
        <v>1065</v>
      </c>
      <c r="B1981" s="28" t="s">
        <v>4209</v>
      </c>
      <c r="C1981" s="27"/>
      <c r="D1981" s="27" t="s">
        <v>4054</v>
      </c>
      <c r="E1981" s="29" t="s">
        <v>4210</v>
      </c>
      <c r="F1981" s="30"/>
      <c r="G1981" s="31">
        <v>52.4076</v>
      </c>
      <c r="H1981" s="32">
        <f>G1981*1.23</f>
        <v>64.461348</v>
      </c>
      <c r="I1981" s="33">
        <v>5035048055625</v>
      </c>
      <c r="J1981" s="30" t="s">
        <v>1336</v>
      </c>
      <c r="K1981" s="30">
        <v>1</v>
      </c>
    </row>
    <row r="1982" spans="1:11" s="34" customFormat="1" ht="43.5" customHeight="1">
      <c r="A1982" s="27" t="s">
        <v>1065</v>
      </c>
      <c r="B1982" s="28" t="s">
        <v>4211</v>
      </c>
      <c r="C1982" s="27"/>
      <c r="D1982" s="27" t="s">
        <v>4054</v>
      </c>
      <c r="E1982" s="29" t="s">
        <v>4212</v>
      </c>
      <c r="F1982" s="30"/>
      <c r="G1982" s="31">
        <v>54.66180000000001</v>
      </c>
      <c r="H1982" s="32">
        <f>G1982*1.23</f>
        <v>67.234014</v>
      </c>
      <c r="I1982" s="33">
        <v>5035048055632</v>
      </c>
      <c r="J1982" s="30" t="s">
        <v>1336</v>
      </c>
      <c r="K1982" s="30">
        <v>1</v>
      </c>
    </row>
    <row r="1983" spans="1:11" s="34" customFormat="1" ht="43.5" customHeight="1">
      <c r="A1983" s="27" t="s">
        <v>1065</v>
      </c>
      <c r="B1983" s="28" t="s">
        <v>4213</v>
      </c>
      <c r="C1983" s="27"/>
      <c r="D1983" s="27" t="s">
        <v>4054</v>
      </c>
      <c r="E1983" s="29" t="s">
        <v>4214</v>
      </c>
      <c r="F1983" s="30"/>
      <c r="G1983" s="31">
        <v>46.665</v>
      </c>
      <c r="H1983" s="32">
        <f>G1983*1.23</f>
        <v>57.39795</v>
      </c>
      <c r="I1983" s="33">
        <v>5035048055649</v>
      </c>
      <c r="J1983" s="30" t="s">
        <v>1336</v>
      </c>
      <c r="K1983" s="30">
        <v>1</v>
      </c>
    </row>
    <row r="1984" spans="1:11" s="34" customFormat="1" ht="43.5" customHeight="1">
      <c r="A1984" s="27" t="s">
        <v>1065</v>
      </c>
      <c r="B1984" s="28" t="s">
        <v>4215</v>
      </c>
      <c r="C1984" s="27"/>
      <c r="D1984" s="27" t="s">
        <v>4054</v>
      </c>
      <c r="E1984" s="29" t="s">
        <v>4216</v>
      </c>
      <c r="F1984" s="30"/>
      <c r="G1984" s="31">
        <v>63.2808</v>
      </c>
      <c r="H1984" s="32">
        <f>G1984*1.23</f>
        <v>77.835384</v>
      </c>
      <c r="I1984" s="33">
        <v>5035048055656</v>
      </c>
      <c r="J1984" s="30" t="s">
        <v>1336</v>
      </c>
      <c r="K1984" s="30">
        <v>1</v>
      </c>
    </row>
    <row r="1985" spans="1:11" s="34" customFormat="1" ht="43.5" customHeight="1">
      <c r="A1985" s="27" t="s">
        <v>1065</v>
      </c>
      <c r="B1985" s="28" t="s">
        <v>4217</v>
      </c>
      <c r="C1985" s="27"/>
      <c r="D1985" s="27" t="s">
        <v>4054</v>
      </c>
      <c r="E1985" s="29" t="s">
        <v>4218</v>
      </c>
      <c r="F1985" s="30"/>
      <c r="G1985" s="31">
        <v>117.25919999999999</v>
      </c>
      <c r="H1985" s="32">
        <f>G1985*1.23</f>
        <v>144.228816</v>
      </c>
      <c r="I1985" s="33">
        <v>5035048055663</v>
      </c>
      <c r="J1985" s="30" t="s">
        <v>1336</v>
      </c>
      <c r="K1985" s="30">
        <v>1</v>
      </c>
    </row>
    <row r="1986" spans="1:11" s="34" customFormat="1" ht="43.5" customHeight="1">
      <c r="A1986" s="27" t="s">
        <v>1065</v>
      </c>
      <c r="B1986" s="28" t="s">
        <v>4219</v>
      </c>
      <c r="C1986" s="27"/>
      <c r="D1986" s="27" t="s">
        <v>4054</v>
      </c>
      <c r="E1986" s="29" t="s">
        <v>4220</v>
      </c>
      <c r="F1986" s="30"/>
      <c r="G1986" s="31">
        <v>306.9588</v>
      </c>
      <c r="H1986" s="32">
        <f>G1986*1.23</f>
        <v>377.559324</v>
      </c>
      <c r="I1986" s="33">
        <v>5035048055670</v>
      </c>
      <c r="J1986" s="30" t="s">
        <v>1336</v>
      </c>
      <c r="K1986" s="30">
        <v>1</v>
      </c>
    </row>
    <row r="1987" spans="1:11" s="34" customFormat="1" ht="43.5" customHeight="1">
      <c r="A1987" s="27" t="s">
        <v>1065</v>
      </c>
      <c r="B1987" s="28" t="s">
        <v>4221</v>
      </c>
      <c r="C1987" s="27"/>
      <c r="D1987" s="27" t="s">
        <v>4054</v>
      </c>
      <c r="E1987" s="29" t="s">
        <v>4222</v>
      </c>
      <c r="F1987" s="30"/>
      <c r="G1987" s="31">
        <v>389.589</v>
      </c>
      <c r="H1987" s="32">
        <f>G1987*1.23</f>
        <v>479.19446999999997</v>
      </c>
      <c r="I1987" s="33">
        <v>5035048055687</v>
      </c>
      <c r="J1987" s="30" t="s">
        <v>1336</v>
      </c>
      <c r="K1987" s="30">
        <v>1</v>
      </c>
    </row>
    <row r="1988" spans="1:11" s="34" customFormat="1" ht="43.5" customHeight="1">
      <c r="A1988" s="27" t="s">
        <v>1065</v>
      </c>
      <c r="B1988" s="28" t="s">
        <v>4223</v>
      </c>
      <c r="C1988" s="27"/>
      <c r="D1988" s="27" t="s">
        <v>4054</v>
      </c>
      <c r="E1988" s="29" t="s">
        <v>4224</v>
      </c>
      <c r="F1988" s="30"/>
      <c r="G1988" s="31">
        <v>76.3776</v>
      </c>
      <c r="H1988" s="32">
        <f>G1988*1.23</f>
        <v>93.944448</v>
      </c>
      <c r="I1988" s="33">
        <v>5035048055724</v>
      </c>
      <c r="J1988" s="30" t="s">
        <v>1336</v>
      </c>
      <c r="K1988" s="30">
        <v>1</v>
      </c>
    </row>
    <row r="1989" spans="1:11" s="34" customFormat="1" ht="43.5" customHeight="1">
      <c r="A1989" s="27" t="s">
        <v>1065</v>
      </c>
      <c r="B1989" s="28" t="s">
        <v>4225</v>
      </c>
      <c r="C1989" s="27"/>
      <c r="D1989" s="27" t="s">
        <v>4054</v>
      </c>
      <c r="E1989" s="29" t="s">
        <v>4226</v>
      </c>
      <c r="F1989" s="30"/>
      <c r="G1989" s="31">
        <v>63.148199999999996</v>
      </c>
      <c r="H1989" s="32">
        <f>G1989*1.23</f>
        <v>77.672286</v>
      </c>
      <c r="I1989" s="33">
        <v>5035048055731</v>
      </c>
      <c r="J1989" s="30" t="s">
        <v>1336</v>
      </c>
      <c r="K1989" s="30">
        <v>1</v>
      </c>
    </row>
    <row r="1990" spans="1:11" s="34" customFormat="1" ht="43.5" customHeight="1">
      <c r="A1990" s="27" t="s">
        <v>1065</v>
      </c>
      <c r="B1990" s="28" t="s">
        <v>4227</v>
      </c>
      <c r="C1990" s="27"/>
      <c r="D1990" s="27" t="s">
        <v>4054</v>
      </c>
      <c r="E1990" s="29" t="s">
        <v>4228</v>
      </c>
      <c r="F1990" s="30"/>
      <c r="G1990" s="31">
        <v>73.45020000000001</v>
      </c>
      <c r="H1990" s="32">
        <f>G1990*1.23</f>
        <v>90.34374600000001</v>
      </c>
      <c r="I1990" s="33">
        <v>5035048055748</v>
      </c>
      <c r="J1990" s="30" t="s">
        <v>1336</v>
      </c>
      <c r="K1990" s="30">
        <v>1</v>
      </c>
    </row>
    <row r="1991" spans="1:11" s="34" customFormat="1" ht="43.5" customHeight="1">
      <c r="A1991" s="27" t="s">
        <v>1065</v>
      </c>
      <c r="B1991" s="28" t="s">
        <v>4229</v>
      </c>
      <c r="C1991" s="27"/>
      <c r="D1991" s="27" t="s">
        <v>4054</v>
      </c>
      <c r="E1991" s="29" t="s">
        <v>4230</v>
      </c>
      <c r="F1991" s="30"/>
      <c r="G1991" s="31">
        <v>132.5628</v>
      </c>
      <c r="H1991" s="32">
        <f>G1991*1.23</f>
        <v>163.052244</v>
      </c>
      <c r="I1991" s="33">
        <v>5035048055755</v>
      </c>
      <c r="J1991" s="30" t="s">
        <v>1336</v>
      </c>
      <c r="K1991" s="30">
        <v>1</v>
      </c>
    </row>
    <row r="1992" spans="1:11" s="34" customFormat="1" ht="43.5" customHeight="1">
      <c r="A1992" s="27" t="s">
        <v>1065</v>
      </c>
      <c r="B1992" s="28" t="s">
        <v>4231</v>
      </c>
      <c r="C1992" s="27"/>
      <c r="D1992" s="27" t="s">
        <v>4054</v>
      </c>
      <c r="E1992" s="29" t="s">
        <v>4232</v>
      </c>
      <c r="F1992" s="30"/>
      <c r="G1992" s="31">
        <v>475.17884999999995</v>
      </c>
      <c r="H1992" s="32">
        <f>G1992*1.23</f>
        <v>584.4699854999999</v>
      </c>
      <c r="I1992" s="33">
        <v>5035048055762</v>
      </c>
      <c r="J1992" s="30" t="s">
        <v>1336</v>
      </c>
      <c r="K1992" s="30">
        <v>1</v>
      </c>
    </row>
    <row r="1993" spans="1:11" s="34" customFormat="1" ht="43.5" customHeight="1">
      <c r="A1993" s="27" t="s">
        <v>1065</v>
      </c>
      <c r="B1993" s="28" t="s">
        <v>4233</v>
      </c>
      <c r="C1993" s="27"/>
      <c r="D1993" s="27" t="s">
        <v>4054</v>
      </c>
      <c r="E1993" s="29" t="s">
        <v>4234</v>
      </c>
      <c r="F1993" s="30"/>
      <c r="G1993" s="31">
        <v>74.28195</v>
      </c>
      <c r="H1993" s="32">
        <f>G1993*1.23</f>
        <v>91.36679849999999</v>
      </c>
      <c r="I1993" s="33">
        <v>5035048055779</v>
      </c>
      <c r="J1993" s="30" t="s">
        <v>1336</v>
      </c>
      <c r="K1993" s="30">
        <v>1</v>
      </c>
    </row>
    <row r="1994" spans="1:11" s="34" customFormat="1" ht="43.5" customHeight="1">
      <c r="A1994" s="27" t="s">
        <v>1065</v>
      </c>
      <c r="B1994" s="28" t="s">
        <v>4235</v>
      </c>
      <c r="C1994" s="27"/>
      <c r="D1994" s="27" t="s">
        <v>4054</v>
      </c>
      <c r="E1994" s="29" t="s">
        <v>4236</v>
      </c>
      <c r="F1994" s="30"/>
      <c r="G1994" s="31">
        <v>82.87244999999999</v>
      </c>
      <c r="H1994" s="32">
        <f>G1994*1.23</f>
        <v>101.93311349999998</v>
      </c>
      <c r="I1994" s="33">
        <v>5035048055786</v>
      </c>
      <c r="J1994" s="30" t="s">
        <v>1336</v>
      </c>
      <c r="K1994" s="30">
        <v>1</v>
      </c>
    </row>
    <row r="1995" spans="1:11" s="34" customFormat="1" ht="43.5" customHeight="1">
      <c r="A1995" s="27" t="s">
        <v>1065</v>
      </c>
      <c r="B1995" s="28" t="s">
        <v>4237</v>
      </c>
      <c r="C1995" s="27"/>
      <c r="D1995" s="27" t="s">
        <v>4054</v>
      </c>
      <c r="E1995" s="29" t="s">
        <v>4238</v>
      </c>
      <c r="F1995" s="30"/>
      <c r="G1995" s="31">
        <v>84.73545</v>
      </c>
      <c r="H1995" s="32">
        <f>G1995*1.23</f>
        <v>104.2246035</v>
      </c>
      <c r="I1995" s="33">
        <v>5035048055793</v>
      </c>
      <c r="J1995" s="30" t="s">
        <v>1336</v>
      </c>
      <c r="K1995" s="30">
        <v>1</v>
      </c>
    </row>
    <row r="1996" spans="1:11" s="34" customFormat="1" ht="43.5" customHeight="1">
      <c r="A1996" s="27" t="s">
        <v>1065</v>
      </c>
      <c r="B1996" s="28" t="s">
        <v>4239</v>
      </c>
      <c r="C1996" s="27"/>
      <c r="D1996" s="27" t="s">
        <v>4054</v>
      </c>
      <c r="E1996" s="29" t="s">
        <v>4240</v>
      </c>
      <c r="F1996" s="30"/>
      <c r="G1996" s="31">
        <v>167.71139999999997</v>
      </c>
      <c r="H1996" s="32">
        <f>G1996*1.23</f>
        <v>206.28502199999997</v>
      </c>
      <c r="I1996" s="33">
        <v>5035048055809</v>
      </c>
      <c r="J1996" s="30" t="s">
        <v>1336</v>
      </c>
      <c r="K1996" s="30">
        <v>1</v>
      </c>
    </row>
    <row r="1997" spans="1:11" s="34" customFormat="1" ht="43.5" customHeight="1">
      <c r="A1997" s="27" t="s">
        <v>1065</v>
      </c>
      <c r="B1997" s="28" t="s">
        <v>4241</v>
      </c>
      <c r="C1997" s="27"/>
      <c r="D1997" s="27" t="s">
        <v>4054</v>
      </c>
      <c r="E1997" s="29" t="s">
        <v>4242</v>
      </c>
      <c r="F1997" s="30"/>
      <c r="G1997" s="31">
        <v>359.3727</v>
      </c>
      <c r="H1997" s="32">
        <f>G1997*1.23</f>
        <v>442.028421</v>
      </c>
      <c r="I1997" s="33">
        <v>5035048055816</v>
      </c>
      <c r="J1997" s="30" t="s">
        <v>1336</v>
      </c>
      <c r="K1997" s="30">
        <v>1</v>
      </c>
    </row>
    <row r="1998" spans="1:11" s="34" customFormat="1" ht="43.5" customHeight="1">
      <c r="A1998" s="27" t="s">
        <v>1065</v>
      </c>
      <c r="B1998" s="28" t="s">
        <v>4243</v>
      </c>
      <c r="C1998" s="27"/>
      <c r="D1998" s="27" t="s">
        <v>4054</v>
      </c>
      <c r="E1998" s="29" t="s">
        <v>4244</v>
      </c>
      <c r="F1998" s="30"/>
      <c r="G1998" s="31">
        <v>551.0546999999999</v>
      </c>
      <c r="H1998" s="32">
        <f>G1998*1.23</f>
        <v>677.7972809999999</v>
      </c>
      <c r="I1998" s="33">
        <v>5035048055823</v>
      </c>
      <c r="J1998" s="30" t="s">
        <v>1336</v>
      </c>
      <c r="K1998" s="30">
        <v>1</v>
      </c>
    </row>
    <row r="1999" spans="1:11" s="34" customFormat="1" ht="43.5" customHeight="1">
      <c r="A1999" s="27" t="s">
        <v>1065</v>
      </c>
      <c r="B1999" s="28" t="s">
        <v>4245</v>
      </c>
      <c r="C1999" s="27"/>
      <c r="D1999" s="27" t="s">
        <v>4054</v>
      </c>
      <c r="E1999" s="29" t="s">
        <v>4246</v>
      </c>
      <c r="F1999" s="30"/>
      <c r="G1999" s="31">
        <v>88.6374</v>
      </c>
      <c r="H1999" s="32">
        <f>G1999*1.23</f>
        <v>109.024002</v>
      </c>
      <c r="I1999" s="33">
        <v>5035048055847</v>
      </c>
      <c r="J1999" s="30" t="s">
        <v>1336</v>
      </c>
      <c r="K1999" s="30">
        <v>1</v>
      </c>
    </row>
    <row r="2000" spans="1:11" s="34" customFormat="1" ht="43.5" customHeight="1">
      <c r="A2000" s="27" t="s">
        <v>1065</v>
      </c>
      <c r="B2000" s="28" t="s">
        <v>4247</v>
      </c>
      <c r="C2000" s="27"/>
      <c r="D2000" s="27" t="s">
        <v>4054</v>
      </c>
      <c r="E2000" s="29" t="s">
        <v>4248</v>
      </c>
      <c r="F2000" s="30"/>
      <c r="G2000" s="31">
        <v>98.14904999999999</v>
      </c>
      <c r="H2000" s="32">
        <f>G2000*1.23</f>
        <v>120.72333149999999</v>
      </c>
      <c r="I2000" s="33">
        <v>5035048055854</v>
      </c>
      <c r="J2000" s="30" t="s">
        <v>1336</v>
      </c>
      <c r="K2000" s="30">
        <v>1</v>
      </c>
    </row>
    <row r="2001" spans="1:11" s="34" customFormat="1" ht="43.5" customHeight="1">
      <c r="A2001" s="27" t="s">
        <v>1065</v>
      </c>
      <c r="B2001" s="28" t="s">
        <v>4249</v>
      </c>
      <c r="C2001" s="27"/>
      <c r="D2001" s="27" t="s">
        <v>4054</v>
      </c>
      <c r="E2001" s="29" t="s">
        <v>4250</v>
      </c>
      <c r="F2001" s="30"/>
      <c r="G2001" s="31">
        <v>104.37974999999999</v>
      </c>
      <c r="H2001" s="32">
        <f>G2001*1.23</f>
        <v>128.3870925</v>
      </c>
      <c r="I2001" s="33">
        <v>5035048055878</v>
      </c>
      <c r="J2001" s="30" t="s">
        <v>1336</v>
      </c>
      <c r="K2001" s="30">
        <v>1</v>
      </c>
    </row>
    <row r="2002" spans="1:11" s="34" customFormat="1" ht="43.5" customHeight="1">
      <c r="A2002" s="27" t="s">
        <v>1065</v>
      </c>
      <c r="B2002" s="28" t="s">
        <v>4251</v>
      </c>
      <c r="C2002" s="27"/>
      <c r="D2002" s="27" t="s">
        <v>4054</v>
      </c>
      <c r="E2002" s="29" t="s">
        <v>4252</v>
      </c>
      <c r="F2002" s="30"/>
      <c r="G2002" s="31">
        <v>120.1014</v>
      </c>
      <c r="H2002" s="32">
        <f>G2002*1.23</f>
        <v>147.72472199999999</v>
      </c>
      <c r="I2002" s="33">
        <v>5035048055885</v>
      </c>
      <c r="J2002" s="30" t="s">
        <v>1336</v>
      </c>
      <c r="K2002" s="30">
        <v>1</v>
      </c>
    </row>
    <row r="2003" spans="1:11" s="34" customFormat="1" ht="43.5" customHeight="1">
      <c r="A2003" s="27" t="s">
        <v>1065</v>
      </c>
      <c r="B2003" s="28" t="s">
        <v>4253</v>
      </c>
      <c r="C2003" s="27"/>
      <c r="D2003" s="27" t="s">
        <v>4054</v>
      </c>
      <c r="E2003" s="29" t="s">
        <v>4254</v>
      </c>
      <c r="F2003" s="30"/>
      <c r="G2003" s="31">
        <v>598.96485</v>
      </c>
      <c r="H2003" s="32">
        <f>G2003*1.23</f>
        <v>736.7267654999999</v>
      </c>
      <c r="I2003" s="33">
        <v>5035048055892</v>
      </c>
      <c r="J2003" s="30" t="s">
        <v>1336</v>
      </c>
      <c r="K2003" s="30">
        <v>1</v>
      </c>
    </row>
    <row r="2004" spans="1:11" s="34" customFormat="1" ht="43.5" customHeight="1">
      <c r="A2004" s="27" t="s">
        <v>1065</v>
      </c>
      <c r="B2004" s="28" t="s">
        <v>4255</v>
      </c>
      <c r="C2004" s="27"/>
      <c r="D2004" s="27" t="s">
        <v>4054</v>
      </c>
      <c r="E2004" s="29" t="s">
        <v>4256</v>
      </c>
      <c r="F2004" s="30"/>
      <c r="G2004" s="31">
        <v>125.22464999999998</v>
      </c>
      <c r="H2004" s="32">
        <f>G2004*1.23</f>
        <v>154.02631949999997</v>
      </c>
      <c r="I2004" s="33">
        <v>5035048055915</v>
      </c>
      <c r="J2004" s="30" t="s">
        <v>1336</v>
      </c>
      <c r="K2004" s="30">
        <v>1</v>
      </c>
    </row>
    <row r="2005" spans="1:11" s="34" customFormat="1" ht="43.5" customHeight="1">
      <c r="A2005" s="27" t="s">
        <v>1065</v>
      </c>
      <c r="B2005" s="28" t="s">
        <v>4257</v>
      </c>
      <c r="C2005" s="27"/>
      <c r="D2005" s="27" t="s">
        <v>4054</v>
      </c>
      <c r="E2005" s="29" t="s">
        <v>4258</v>
      </c>
      <c r="F2005" s="30"/>
      <c r="G2005" s="31">
        <v>415.2834</v>
      </c>
      <c r="H2005" s="32">
        <f>G2005*1.23</f>
        <v>510.79858199999995</v>
      </c>
      <c r="I2005" s="33">
        <v>5035048055922</v>
      </c>
      <c r="J2005" s="30" t="s">
        <v>1336</v>
      </c>
      <c r="K2005" s="30">
        <v>1</v>
      </c>
    </row>
    <row r="2006" spans="1:11" s="34" customFormat="1" ht="43.5" customHeight="1">
      <c r="A2006" s="27" t="s">
        <v>1065</v>
      </c>
      <c r="B2006" s="28" t="s">
        <v>4259</v>
      </c>
      <c r="C2006" s="27"/>
      <c r="D2006" s="27" t="s">
        <v>4054</v>
      </c>
      <c r="E2006" s="29" t="s">
        <v>4260</v>
      </c>
      <c r="F2006" s="30"/>
      <c r="G2006" s="31">
        <v>137.8413</v>
      </c>
      <c r="H2006" s="32">
        <f>G2006*1.23</f>
        <v>169.54479899999998</v>
      </c>
      <c r="I2006" s="33">
        <v>5035048055939</v>
      </c>
      <c r="J2006" s="30" t="s">
        <v>1336</v>
      </c>
      <c r="K2006" s="30">
        <v>1</v>
      </c>
    </row>
    <row r="2007" spans="1:11" s="34" customFormat="1" ht="43.5" customHeight="1">
      <c r="A2007" s="27" t="s">
        <v>1065</v>
      </c>
      <c r="B2007" s="28" t="s">
        <v>4261</v>
      </c>
      <c r="C2007" s="27"/>
      <c r="D2007" s="27" t="s">
        <v>4054</v>
      </c>
      <c r="E2007" s="29" t="s">
        <v>4262</v>
      </c>
      <c r="F2007" s="30"/>
      <c r="G2007" s="31">
        <v>211.64714999999998</v>
      </c>
      <c r="H2007" s="32">
        <f>G2007*1.23</f>
        <v>260.3259945</v>
      </c>
      <c r="I2007" s="33">
        <v>5035048055946</v>
      </c>
      <c r="J2007" s="30" t="s">
        <v>1336</v>
      </c>
      <c r="K2007" s="30">
        <v>1</v>
      </c>
    </row>
    <row r="2008" spans="1:11" s="34" customFormat="1" ht="43.5" customHeight="1">
      <c r="A2008" s="27" t="s">
        <v>1065</v>
      </c>
      <c r="B2008" s="28" t="s">
        <v>4263</v>
      </c>
      <c r="C2008" s="27"/>
      <c r="D2008" s="27" t="s">
        <v>4054</v>
      </c>
      <c r="E2008" s="29" t="s">
        <v>4264</v>
      </c>
      <c r="F2008" s="30"/>
      <c r="G2008" s="31">
        <v>62.78309999999999</v>
      </c>
      <c r="H2008" s="32">
        <f>G2008*1.23</f>
        <v>77.22321299999999</v>
      </c>
      <c r="I2008" s="33">
        <v>5035048061855</v>
      </c>
      <c r="J2008" s="30" t="s">
        <v>1336</v>
      </c>
      <c r="K2008" s="30">
        <v>1</v>
      </c>
    </row>
    <row r="2009" spans="1:11" s="34" customFormat="1" ht="43.5" customHeight="1">
      <c r="A2009" s="27" t="s">
        <v>1065</v>
      </c>
      <c r="B2009" s="28" t="s">
        <v>4265</v>
      </c>
      <c r="C2009" s="27"/>
      <c r="D2009" s="27" t="s">
        <v>4054</v>
      </c>
      <c r="E2009" s="29" t="s">
        <v>4266</v>
      </c>
      <c r="F2009" s="30"/>
      <c r="G2009" s="31">
        <v>31.702049999999996</v>
      </c>
      <c r="H2009" s="32">
        <f>G2009*1.23</f>
        <v>38.99352149999999</v>
      </c>
      <c r="I2009" s="33">
        <v>5035048061862</v>
      </c>
      <c r="J2009" s="30" t="s">
        <v>1336</v>
      </c>
      <c r="K2009" s="30">
        <v>1</v>
      </c>
    </row>
    <row r="2010" spans="1:11" s="34" customFormat="1" ht="43.5" customHeight="1">
      <c r="A2010" s="27" t="s">
        <v>1065</v>
      </c>
      <c r="B2010" s="28" t="s">
        <v>4267</v>
      </c>
      <c r="C2010" s="27"/>
      <c r="D2010" s="27" t="s">
        <v>4054</v>
      </c>
      <c r="E2010" s="29" t="s">
        <v>4268</v>
      </c>
      <c r="F2010" s="30"/>
      <c r="G2010" s="31">
        <v>38.75039999999999</v>
      </c>
      <c r="H2010" s="32">
        <f>G2010*1.23</f>
        <v>47.66299199999999</v>
      </c>
      <c r="I2010" s="33">
        <v>5035048014011</v>
      </c>
      <c r="J2010" s="30" t="s">
        <v>1336</v>
      </c>
      <c r="K2010" s="30">
        <v>1</v>
      </c>
    </row>
    <row r="2011" spans="1:11" s="34" customFormat="1" ht="43.5" customHeight="1">
      <c r="A2011" s="27" t="s">
        <v>1065</v>
      </c>
      <c r="B2011" s="28" t="s">
        <v>4269</v>
      </c>
      <c r="C2011" s="27"/>
      <c r="D2011" s="27" t="s">
        <v>4270</v>
      </c>
      <c r="E2011" s="29" t="s">
        <v>4271</v>
      </c>
      <c r="F2011" s="30"/>
      <c r="G2011" s="31">
        <v>98.27324999999999</v>
      </c>
      <c r="H2011" s="32">
        <f>G2011*1.23</f>
        <v>120.87609749999999</v>
      </c>
      <c r="I2011" s="33">
        <v>5035048066133</v>
      </c>
      <c r="J2011" s="30" t="s">
        <v>1336</v>
      </c>
      <c r="K2011" s="30">
        <v>1</v>
      </c>
    </row>
    <row r="2012" spans="1:11" s="34" customFormat="1" ht="43.5" customHeight="1">
      <c r="A2012" s="27" t="s">
        <v>1065</v>
      </c>
      <c r="B2012" s="28" t="s">
        <v>4272</v>
      </c>
      <c r="C2012" s="27"/>
      <c r="D2012" s="27" t="s">
        <v>4270</v>
      </c>
      <c r="E2012" s="29" t="s">
        <v>4273</v>
      </c>
      <c r="F2012" s="30"/>
      <c r="G2012" s="31">
        <v>120.7224</v>
      </c>
      <c r="H2012" s="32">
        <f>G2012*1.23</f>
        <v>148.488552</v>
      </c>
      <c r="I2012" s="33">
        <v>5035048066140</v>
      </c>
      <c r="J2012" s="30" t="s">
        <v>1336</v>
      </c>
      <c r="K2012" s="30">
        <v>1</v>
      </c>
    </row>
    <row r="2013" spans="1:11" s="34" customFormat="1" ht="43.5" customHeight="1">
      <c r="A2013" s="27" t="s">
        <v>1065</v>
      </c>
      <c r="B2013" s="28" t="s">
        <v>4274</v>
      </c>
      <c r="C2013" s="27"/>
      <c r="D2013" s="27" t="s">
        <v>4270</v>
      </c>
      <c r="E2013" s="29" t="s">
        <v>4275</v>
      </c>
      <c r="F2013" s="30"/>
      <c r="G2013" s="31">
        <v>114.38819999999998</v>
      </c>
      <c r="H2013" s="32">
        <f>G2013*1.23</f>
        <v>140.69748599999997</v>
      </c>
      <c r="I2013" s="33">
        <v>5035048066157</v>
      </c>
      <c r="J2013" s="30" t="s">
        <v>1336</v>
      </c>
      <c r="K2013" s="30">
        <v>1</v>
      </c>
    </row>
    <row r="2014" spans="1:11" s="34" customFormat="1" ht="43.5" customHeight="1">
      <c r="A2014" s="27" t="s">
        <v>1065</v>
      </c>
      <c r="B2014" s="28" t="s">
        <v>4276</v>
      </c>
      <c r="C2014" s="27"/>
      <c r="D2014" s="27" t="s">
        <v>4270</v>
      </c>
      <c r="E2014" s="29" t="s">
        <v>4277</v>
      </c>
      <c r="F2014" s="30"/>
      <c r="G2014" s="31">
        <v>127.31535</v>
      </c>
      <c r="H2014" s="32">
        <f>G2014*1.23</f>
        <v>156.5978805</v>
      </c>
      <c r="I2014" s="33">
        <v>5035048066164</v>
      </c>
      <c r="J2014" s="30" t="s">
        <v>1336</v>
      </c>
      <c r="K2014" s="30">
        <v>1</v>
      </c>
    </row>
    <row r="2015" spans="1:11" s="34" customFormat="1" ht="43.5" customHeight="1">
      <c r="A2015" s="27" t="s">
        <v>1065</v>
      </c>
      <c r="B2015" s="28" t="s">
        <v>4278</v>
      </c>
      <c r="C2015" s="27"/>
      <c r="D2015" s="27" t="s">
        <v>4270</v>
      </c>
      <c r="E2015" s="29" t="s">
        <v>4279</v>
      </c>
      <c r="F2015" s="30"/>
      <c r="G2015" s="31">
        <v>123.83775</v>
      </c>
      <c r="H2015" s="32">
        <f>G2015*1.23</f>
        <v>152.3204325</v>
      </c>
      <c r="I2015" s="33">
        <v>5035048066171</v>
      </c>
      <c r="J2015" s="30" t="s">
        <v>1336</v>
      </c>
      <c r="K2015" s="30">
        <v>1</v>
      </c>
    </row>
    <row r="2016" spans="1:11" s="34" customFormat="1" ht="43.5" customHeight="1">
      <c r="A2016" s="27" t="s">
        <v>1065</v>
      </c>
      <c r="B2016" s="28" t="s">
        <v>4280</v>
      </c>
      <c r="C2016" s="27"/>
      <c r="D2016" s="27" t="s">
        <v>4270</v>
      </c>
      <c r="E2016" s="29" t="s">
        <v>4281</v>
      </c>
      <c r="F2016" s="30"/>
      <c r="G2016" s="31">
        <v>144.87929999999997</v>
      </c>
      <c r="H2016" s="32">
        <f>G2016*1.23</f>
        <v>178.20153899999997</v>
      </c>
      <c r="I2016" s="33">
        <v>5035048066188</v>
      </c>
      <c r="J2016" s="30" t="s">
        <v>1336</v>
      </c>
      <c r="K2016" s="30">
        <v>1</v>
      </c>
    </row>
    <row r="2017" spans="1:11" s="34" customFormat="1" ht="43.5" customHeight="1">
      <c r="A2017" s="27" t="s">
        <v>1065</v>
      </c>
      <c r="B2017" s="28" t="s">
        <v>4282</v>
      </c>
      <c r="C2017" s="27"/>
      <c r="D2017" s="27" t="s">
        <v>4270</v>
      </c>
      <c r="E2017" s="29" t="s">
        <v>4283</v>
      </c>
      <c r="F2017" s="30"/>
      <c r="G2017" s="31">
        <v>135.92655</v>
      </c>
      <c r="H2017" s="32">
        <f>G2017*1.23</f>
        <v>167.18965649999998</v>
      </c>
      <c r="I2017" s="33">
        <v>5035048066195</v>
      </c>
      <c r="J2017" s="30" t="s">
        <v>1336</v>
      </c>
      <c r="K2017" s="30">
        <v>1</v>
      </c>
    </row>
    <row r="2018" spans="1:11" s="34" customFormat="1" ht="43.5" customHeight="1">
      <c r="A2018" s="27" t="s">
        <v>1065</v>
      </c>
      <c r="B2018" s="28" t="s">
        <v>4284</v>
      </c>
      <c r="C2018" s="27"/>
      <c r="D2018" s="27" t="s">
        <v>4270</v>
      </c>
      <c r="E2018" s="29" t="s">
        <v>4285</v>
      </c>
      <c r="F2018" s="30"/>
      <c r="G2018" s="31">
        <v>184.2507</v>
      </c>
      <c r="H2018" s="32">
        <f>G2018*1.23</f>
        <v>226.62836099999998</v>
      </c>
      <c r="I2018" s="33">
        <v>5035048066256</v>
      </c>
      <c r="J2018" s="30" t="s">
        <v>1336</v>
      </c>
      <c r="K2018" s="30">
        <v>1</v>
      </c>
    </row>
    <row r="2019" spans="1:11" s="34" customFormat="1" ht="43.5" customHeight="1">
      <c r="A2019" s="27" t="s">
        <v>1065</v>
      </c>
      <c r="B2019" s="28" t="s">
        <v>4286</v>
      </c>
      <c r="C2019" s="27"/>
      <c r="D2019" s="27" t="s">
        <v>4270</v>
      </c>
      <c r="E2019" s="29" t="s">
        <v>4287</v>
      </c>
      <c r="F2019" s="30"/>
      <c r="G2019" s="31">
        <v>224.76059999999998</v>
      </c>
      <c r="H2019" s="32">
        <f>G2019*1.23</f>
        <v>276.455538</v>
      </c>
      <c r="I2019" s="33">
        <v>5035048066270</v>
      </c>
      <c r="J2019" s="30" t="s">
        <v>1336</v>
      </c>
      <c r="K2019" s="30">
        <v>1</v>
      </c>
    </row>
    <row r="2020" spans="1:11" s="34" customFormat="1" ht="43.5" customHeight="1">
      <c r="A2020" s="27" t="s">
        <v>1065</v>
      </c>
      <c r="B2020" s="28" t="s">
        <v>4288</v>
      </c>
      <c r="C2020" s="27"/>
      <c r="D2020" s="27" t="s">
        <v>4270</v>
      </c>
      <c r="E2020" s="29" t="s">
        <v>4289</v>
      </c>
      <c r="F2020" s="30"/>
      <c r="G2020" s="31">
        <v>234.93465</v>
      </c>
      <c r="H2020" s="32">
        <f>G2020*1.23</f>
        <v>288.9696195</v>
      </c>
      <c r="I2020" s="33">
        <v>5035048066294</v>
      </c>
      <c r="J2020" s="30" t="s">
        <v>1336</v>
      </c>
      <c r="K2020" s="30">
        <v>1</v>
      </c>
    </row>
    <row r="2021" spans="1:11" s="34" customFormat="1" ht="43.5" customHeight="1">
      <c r="A2021" s="27" t="s">
        <v>1065</v>
      </c>
      <c r="B2021" s="28" t="s">
        <v>4290</v>
      </c>
      <c r="C2021" s="27"/>
      <c r="D2021" s="27" t="s">
        <v>4291</v>
      </c>
      <c r="E2021" s="29" t="s">
        <v>4292</v>
      </c>
      <c r="F2021" s="30"/>
      <c r="G2021" s="31">
        <v>71.59094999999999</v>
      </c>
      <c r="H2021" s="32">
        <f>G2021*1.23</f>
        <v>88.0568685</v>
      </c>
      <c r="I2021" s="33">
        <v>5035048056400</v>
      </c>
      <c r="J2021" s="30" t="s">
        <v>1336</v>
      </c>
      <c r="K2021" s="30">
        <v>4</v>
      </c>
    </row>
    <row r="2022" spans="1:11" s="34" customFormat="1" ht="43.5" customHeight="1">
      <c r="A2022" s="27" t="s">
        <v>1065</v>
      </c>
      <c r="B2022" s="28" t="s">
        <v>4293</v>
      </c>
      <c r="C2022" s="27"/>
      <c r="D2022" s="27" t="s">
        <v>4291</v>
      </c>
      <c r="E2022" s="29" t="s">
        <v>4294</v>
      </c>
      <c r="F2022" s="30"/>
      <c r="G2022" s="31">
        <v>170.8371</v>
      </c>
      <c r="H2022" s="32">
        <f>G2022*1.23</f>
        <v>210.12963299999998</v>
      </c>
      <c r="I2022" s="33">
        <v>5035048056417</v>
      </c>
      <c r="J2022" s="30" t="s">
        <v>1336</v>
      </c>
      <c r="K2022" s="30">
        <v>7</v>
      </c>
    </row>
    <row r="2023" spans="1:11" s="34" customFormat="1" ht="43.5" customHeight="1">
      <c r="A2023" s="27" t="s">
        <v>1065</v>
      </c>
      <c r="B2023" s="28" t="s">
        <v>4295</v>
      </c>
      <c r="C2023" s="27"/>
      <c r="D2023" s="27" t="s">
        <v>4291</v>
      </c>
      <c r="E2023" s="29" t="s">
        <v>4296</v>
      </c>
      <c r="F2023" s="30"/>
      <c r="G2023" s="31">
        <v>71.59094999999999</v>
      </c>
      <c r="H2023" s="32">
        <f>G2023*1.23</f>
        <v>88.0568685</v>
      </c>
      <c r="I2023" s="33">
        <v>5035048056424</v>
      </c>
      <c r="J2023" s="30" t="s">
        <v>1336</v>
      </c>
      <c r="K2023" s="30">
        <v>4</v>
      </c>
    </row>
    <row r="2024" spans="1:11" s="34" customFormat="1" ht="43.5" customHeight="1">
      <c r="A2024" s="27" t="s">
        <v>1065</v>
      </c>
      <c r="B2024" s="28" t="s">
        <v>4297</v>
      </c>
      <c r="C2024" s="27"/>
      <c r="D2024" s="27" t="s">
        <v>4298</v>
      </c>
      <c r="E2024" s="29" t="s">
        <v>4299</v>
      </c>
      <c r="F2024" s="30"/>
      <c r="G2024" s="31">
        <v>459.6227999999999</v>
      </c>
      <c r="H2024" s="32">
        <f>G2024*1.23</f>
        <v>565.3360439999999</v>
      </c>
      <c r="I2024" s="33">
        <v>5035048071274</v>
      </c>
      <c r="J2024" s="30" t="s">
        <v>1768</v>
      </c>
      <c r="K2024" s="30">
        <v>1</v>
      </c>
    </row>
    <row r="2025" spans="1:11" s="34" customFormat="1" ht="43.5" customHeight="1">
      <c r="A2025" s="27" t="s">
        <v>1065</v>
      </c>
      <c r="B2025" s="28" t="s">
        <v>4300</v>
      </c>
      <c r="C2025" s="27"/>
      <c r="D2025" s="27" t="s">
        <v>4298</v>
      </c>
      <c r="E2025" s="29" t="s">
        <v>4301</v>
      </c>
      <c r="F2025" s="30"/>
      <c r="G2025" s="31">
        <v>485.48744999999997</v>
      </c>
      <c r="H2025" s="32">
        <f>G2025*1.23</f>
        <v>597.1495635</v>
      </c>
      <c r="I2025" s="33">
        <v>5035048071311</v>
      </c>
      <c r="J2025" s="30" t="s">
        <v>1768</v>
      </c>
      <c r="K2025" s="30">
        <v>1</v>
      </c>
    </row>
    <row r="2026" spans="1:11" s="34" customFormat="1" ht="43.5" customHeight="1">
      <c r="A2026" s="27" t="s">
        <v>1065</v>
      </c>
      <c r="B2026" s="28" t="s">
        <v>4302</v>
      </c>
      <c r="C2026" s="27"/>
      <c r="D2026" s="27" t="s">
        <v>4298</v>
      </c>
      <c r="E2026" s="29" t="s">
        <v>4303</v>
      </c>
      <c r="F2026" s="30"/>
      <c r="G2026" s="31">
        <v>545.1345</v>
      </c>
      <c r="H2026" s="32">
        <f>G2026*1.23</f>
        <v>670.515435</v>
      </c>
      <c r="I2026" s="33">
        <v>5035048071328</v>
      </c>
      <c r="J2026" s="30" t="s">
        <v>1768</v>
      </c>
      <c r="K2026" s="30">
        <v>1</v>
      </c>
    </row>
    <row r="2027" spans="1:11" s="34" customFormat="1" ht="43.5" customHeight="1">
      <c r="A2027" s="27" t="s">
        <v>1065</v>
      </c>
      <c r="B2027" s="28" t="s">
        <v>4304</v>
      </c>
      <c r="C2027" s="27"/>
      <c r="D2027" s="27" t="s">
        <v>4298</v>
      </c>
      <c r="E2027" s="29" t="s">
        <v>4305</v>
      </c>
      <c r="F2027" s="30"/>
      <c r="G2027" s="31">
        <v>574.2387</v>
      </c>
      <c r="H2027" s="32">
        <f>G2027*1.23</f>
        <v>706.313601</v>
      </c>
      <c r="I2027" s="33">
        <v>5035048071335</v>
      </c>
      <c r="J2027" s="30" t="s">
        <v>1768</v>
      </c>
      <c r="K2027" s="30">
        <v>1</v>
      </c>
    </row>
    <row r="2028" spans="1:11" s="34" customFormat="1" ht="43.5" customHeight="1">
      <c r="A2028" s="27" t="s">
        <v>1065</v>
      </c>
      <c r="B2028" s="28" t="s">
        <v>4306</v>
      </c>
      <c r="C2028" s="27"/>
      <c r="D2028" s="27" t="s">
        <v>4298</v>
      </c>
      <c r="E2028" s="29" t="s">
        <v>4307</v>
      </c>
      <c r="F2028" s="30"/>
      <c r="G2028" s="31">
        <v>643.22145</v>
      </c>
      <c r="H2028" s="32">
        <f>G2028*1.23</f>
        <v>791.1623835</v>
      </c>
      <c r="I2028" s="33">
        <v>5035048071342</v>
      </c>
      <c r="J2028" s="30" t="s">
        <v>1768</v>
      </c>
      <c r="K2028" s="30">
        <v>1</v>
      </c>
    </row>
    <row r="2029" spans="1:11" s="34" customFormat="1" ht="43.5" customHeight="1">
      <c r="A2029" s="27" t="s">
        <v>1065</v>
      </c>
      <c r="B2029" s="28" t="s">
        <v>4308</v>
      </c>
      <c r="C2029" s="27"/>
      <c r="D2029" s="27" t="s">
        <v>4298</v>
      </c>
      <c r="E2029" s="29" t="s">
        <v>4309</v>
      </c>
      <c r="F2029" s="30"/>
      <c r="G2029" s="31">
        <v>786.8794499999999</v>
      </c>
      <c r="H2029" s="32">
        <f>G2029*1.23</f>
        <v>967.8617234999999</v>
      </c>
      <c r="I2029" s="33">
        <v>5035048071366</v>
      </c>
      <c r="J2029" s="30" t="s">
        <v>1768</v>
      </c>
      <c r="K2029" s="30">
        <v>1</v>
      </c>
    </row>
    <row r="2030" spans="1:11" s="34" customFormat="1" ht="43.5" customHeight="1">
      <c r="A2030" s="27" t="s">
        <v>1065</v>
      </c>
      <c r="B2030" s="28" t="s">
        <v>4310</v>
      </c>
      <c r="C2030" s="27"/>
      <c r="D2030" s="27" t="s">
        <v>4298</v>
      </c>
      <c r="E2030" s="29" t="s">
        <v>4311</v>
      </c>
      <c r="F2030" s="30"/>
      <c r="G2030" s="31">
        <v>884.99745</v>
      </c>
      <c r="H2030" s="32">
        <f>G2030*1.23</f>
        <v>1088.5468635</v>
      </c>
      <c r="I2030" s="33">
        <v>5035048071380</v>
      </c>
      <c r="J2030" s="30" t="s">
        <v>1768</v>
      </c>
      <c r="K2030" s="30">
        <v>1</v>
      </c>
    </row>
    <row r="2031" spans="1:11" s="34" customFormat="1" ht="43.5" customHeight="1">
      <c r="A2031" s="27" t="s">
        <v>1065</v>
      </c>
      <c r="B2031" s="28" t="s">
        <v>4312</v>
      </c>
      <c r="C2031" s="27"/>
      <c r="D2031" s="27" t="s">
        <v>4298</v>
      </c>
      <c r="E2031" s="29" t="s">
        <v>4313</v>
      </c>
      <c r="F2031" s="30"/>
      <c r="G2031" s="31">
        <v>1004.1777</v>
      </c>
      <c r="H2031" s="32">
        <f>G2031*1.23</f>
        <v>1235.138571</v>
      </c>
      <c r="I2031" s="33">
        <v>5035048071410</v>
      </c>
      <c r="J2031" s="30" t="s">
        <v>1768</v>
      </c>
      <c r="K2031" s="30">
        <v>1</v>
      </c>
    </row>
    <row r="2032" spans="1:11" s="34" customFormat="1" ht="43.5" customHeight="1">
      <c r="A2032" s="27" t="s">
        <v>1065</v>
      </c>
      <c r="B2032" s="28" t="s">
        <v>4314</v>
      </c>
      <c r="C2032" s="27"/>
      <c r="D2032" s="27" t="s">
        <v>4315</v>
      </c>
      <c r="E2032" s="29" t="s">
        <v>4313</v>
      </c>
      <c r="F2032" s="30"/>
      <c r="G2032" s="31">
        <v>947.4700499999999</v>
      </c>
      <c r="H2032" s="32">
        <f>G2032*1.23</f>
        <v>1165.3881614999998</v>
      </c>
      <c r="I2032" s="33">
        <v>5035048071625</v>
      </c>
      <c r="J2032" s="30" t="s">
        <v>1768</v>
      </c>
      <c r="K2032" s="30">
        <v>1</v>
      </c>
    </row>
    <row r="2033" spans="1:11" s="34" customFormat="1" ht="43.5" customHeight="1">
      <c r="A2033" s="27" t="s">
        <v>1065</v>
      </c>
      <c r="B2033" s="28" t="s">
        <v>4316</v>
      </c>
      <c r="C2033" s="27"/>
      <c r="D2033" s="27" t="s">
        <v>4315</v>
      </c>
      <c r="E2033" s="29" t="s">
        <v>4317</v>
      </c>
      <c r="F2033" s="30"/>
      <c r="G2033" s="31">
        <v>1332.65565</v>
      </c>
      <c r="H2033" s="32">
        <f>G2033*1.23</f>
        <v>1639.1664494999998</v>
      </c>
      <c r="I2033" s="33">
        <v>5035048071663</v>
      </c>
      <c r="J2033" s="30" t="s">
        <v>1768</v>
      </c>
      <c r="K2033" s="30">
        <v>1</v>
      </c>
    </row>
    <row r="2034" spans="1:11" s="34" customFormat="1" ht="43.5" customHeight="1">
      <c r="A2034" s="27" t="s">
        <v>1065</v>
      </c>
      <c r="B2034" s="28" t="s">
        <v>4318</v>
      </c>
      <c r="C2034" s="27"/>
      <c r="D2034" s="27" t="s">
        <v>4319</v>
      </c>
      <c r="E2034" s="29" t="s">
        <v>4307</v>
      </c>
      <c r="F2034" s="30"/>
      <c r="G2034" s="31">
        <v>664.5320999999999</v>
      </c>
      <c r="H2034" s="32">
        <f>G2034*1.23</f>
        <v>817.3744829999998</v>
      </c>
      <c r="I2034" s="33">
        <v>5035048071694</v>
      </c>
      <c r="J2034" s="30" t="s">
        <v>1768</v>
      </c>
      <c r="K2034" s="30">
        <v>1</v>
      </c>
    </row>
    <row r="2035" spans="1:11" s="34" customFormat="1" ht="43.5" customHeight="1">
      <c r="A2035" s="27" t="s">
        <v>1065</v>
      </c>
      <c r="B2035" s="28" t="s">
        <v>4320</v>
      </c>
      <c r="C2035" s="27"/>
      <c r="D2035" s="27" t="s">
        <v>4319</v>
      </c>
      <c r="E2035" s="29" t="s">
        <v>4321</v>
      </c>
      <c r="F2035" s="30"/>
      <c r="G2035" s="31">
        <v>672.3566999999999</v>
      </c>
      <c r="H2035" s="32">
        <f>G2035*1.23</f>
        <v>826.9987409999999</v>
      </c>
      <c r="I2035" s="33">
        <v>5035048071700</v>
      </c>
      <c r="J2035" s="30" t="s">
        <v>1768</v>
      </c>
      <c r="K2035" s="30">
        <v>1</v>
      </c>
    </row>
    <row r="2036" spans="1:11" s="34" customFormat="1" ht="43.5" customHeight="1">
      <c r="A2036" s="27" t="s">
        <v>1065</v>
      </c>
      <c r="B2036" s="28" t="s">
        <v>4322</v>
      </c>
      <c r="C2036" s="27"/>
      <c r="D2036" s="27" t="s">
        <v>4319</v>
      </c>
      <c r="E2036" s="29" t="s">
        <v>4309</v>
      </c>
      <c r="F2036" s="30"/>
      <c r="G2036" s="31">
        <v>808.6040999999999</v>
      </c>
      <c r="H2036" s="32">
        <f>G2036*1.23</f>
        <v>994.5830429999999</v>
      </c>
      <c r="I2036" s="33">
        <v>5035048071717</v>
      </c>
      <c r="J2036" s="30" t="s">
        <v>1768</v>
      </c>
      <c r="K2036" s="30">
        <v>1</v>
      </c>
    </row>
    <row r="2037" spans="1:11" s="34" customFormat="1" ht="43.5" customHeight="1">
      <c r="A2037" s="27" t="s">
        <v>1065</v>
      </c>
      <c r="B2037" s="28" t="s">
        <v>4323</v>
      </c>
      <c r="C2037" s="27"/>
      <c r="D2037" s="27" t="s">
        <v>4319</v>
      </c>
      <c r="E2037" s="29" t="s">
        <v>4324</v>
      </c>
      <c r="F2037" s="30"/>
      <c r="G2037" s="31">
        <v>836.91135</v>
      </c>
      <c r="H2037" s="32">
        <f>G2037*1.23</f>
        <v>1029.4009604999999</v>
      </c>
      <c r="I2037" s="33">
        <v>5035048071724</v>
      </c>
      <c r="J2037" s="30" t="s">
        <v>1768</v>
      </c>
      <c r="K2037" s="30">
        <v>1</v>
      </c>
    </row>
    <row r="2038" spans="1:11" s="34" customFormat="1" ht="43.5" customHeight="1">
      <c r="A2038" s="27" t="s">
        <v>1065</v>
      </c>
      <c r="B2038" s="28" t="s">
        <v>4325</v>
      </c>
      <c r="C2038" s="27"/>
      <c r="D2038" s="27" t="s">
        <v>4319</v>
      </c>
      <c r="E2038" s="29" t="s">
        <v>4311</v>
      </c>
      <c r="F2038" s="30"/>
      <c r="G2038" s="31">
        <v>906.4737</v>
      </c>
      <c r="H2038" s="32">
        <f>G2038*1.23</f>
        <v>1114.962651</v>
      </c>
      <c r="I2038" s="33">
        <v>5035048071731</v>
      </c>
      <c r="J2038" s="30" t="s">
        <v>1768</v>
      </c>
      <c r="K2038" s="30">
        <v>1</v>
      </c>
    </row>
    <row r="2039" spans="1:11" s="34" customFormat="1" ht="43.5" customHeight="1">
      <c r="A2039" s="27" t="s">
        <v>1065</v>
      </c>
      <c r="B2039" s="28" t="s">
        <v>4326</v>
      </c>
      <c r="C2039" s="27"/>
      <c r="D2039" s="27" t="s">
        <v>4319</v>
      </c>
      <c r="E2039" s="29" t="s">
        <v>4327</v>
      </c>
      <c r="F2039" s="30"/>
      <c r="G2039" s="31">
        <v>830.80485</v>
      </c>
      <c r="H2039" s="32">
        <f>G2039*1.23</f>
        <v>1021.8899655</v>
      </c>
      <c r="I2039" s="33">
        <v>5035048071748</v>
      </c>
      <c r="J2039" s="30" t="s">
        <v>1768</v>
      </c>
      <c r="K2039" s="30">
        <v>1</v>
      </c>
    </row>
    <row r="2040" spans="1:11" s="34" customFormat="1" ht="43.5" customHeight="1">
      <c r="A2040" s="27" t="s">
        <v>1065</v>
      </c>
      <c r="B2040" s="28" t="s">
        <v>4328</v>
      </c>
      <c r="C2040" s="27"/>
      <c r="D2040" s="27" t="s">
        <v>4319</v>
      </c>
      <c r="E2040" s="29" t="s">
        <v>4329</v>
      </c>
      <c r="F2040" s="30"/>
      <c r="G2040" s="31">
        <v>1000.1929499999999</v>
      </c>
      <c r="H2040" s="32">
        <f>G2040*1.23</f>
        <v>1230.2373284999999</v>
      </c>
      <c r="I2040" s="33">
        <v>5035048071755</v>
      </c>
      <c r="J2040" s="30" t="s">
        <v>1768</v>
      </c>
      <c r="K2040" s="30">
        <v>1</v>
      </c>
    </row>
    <row r="2041" spans="1:11" s="34" customFormat="1" ht="43.5" customHeight="1">
      <c r="A2041" s="27" t="s">
        <v>1065</v>
      </c>
      <c r="B2041" s="28" t="s">
        <v>4330</v>
      </c>
      <c r="C2041" s="27"/>
      <c r="D2041" s="27" t="s">
        <v>4319</v>
      </c>
      <c r="E2041" s="29" t="s">
        <v>4313</v>
      </c>
      <c r="F2041" s="30"/>
      <c r="G2041" s="31">
        <v>1025.6332499999999</v>
      </c>
      <c r="H2041" s="32">
        <f>G2041*1.23</f>
        <v>1261.5288974999999</v>
      </c>
      <c r="I2041" s="33">
        <v>5035048071762</v>
      </c>
      <c r="J2041" s="30" t="s">
        <v>1768</v>
      </c>
      <c r="K2041" s="30">
        <v>1</v>
      </c>
    </row>
    <row r="2042" spans="1:11" s="34" customFormat="1" ht="43.5" customHeight="1">
      <c r="A2042" s="27" t="s">
        <v>1065</v>
      </c>
      <c r="B2042" s="28" t="s">
        <v>4331</v>
      </c>
      <c r="C2042" s="27"/>
      <c r="D2042" s="27" t="s">
        <v>4319</v>
      </c>
      <c r="E2042" s="29" t="s">
        <v>4332</v>
      </c>
      <c r="F2042" s="30"/>
      <c r="G2042" s="31">
        <v>1177.9334999999999</v>
      </c>
      <c r="H2042" s="32">
        <f>G2042*1.23</f>
        <v>1448.8582049999998</v>
      </c>
      <c r="I2042" s="33">
        <v>5035048071779</v>
      </c>
      <c r="J2042" s="30" t="s">
        <v>1768</v>
      </c>
      <c r="K2042" s="30">
        <v>1</v>
      </c>
    </row>
    <row r="2043" spans="1:11" s="34" customFormat="1" ht="43.5" customHeight="1">
      <c r="A2043" s="27" t="s">
        <v>1065</v>
      </c>
      <c r="B2043" s="28" t="s">
        <v>4333</v>
      </c>
      <c r="C2043" s="27"/>
      <c r="D2043" s="27" t="s">
        <v>4319</v>
      </c>
      <c r="E2043" s="29" t="s">
        <v>4334</v>
      </c>
      <c r="F2043" s="30"/>
      <c r="G2043" s="31">
        <v>1111.2174</v>
      </c>
      <c r="H2043" s="32">
        <f>G2043*1.23</f>
        <v>1366.797402</v>
      </c>
      <c r="I2043" s="33">
        <v>5035048071786</v>
      </c>
      <c r="J2043" s="30" t="s">
        <v>1768</v>
      </c>
      <c r="K2043" s="30">
        <v>1</v>
      </c>
    </row>
    <row r="2044" spans="1:11" s="34" customFormat="1" ht="43.5" customHeight="1">
      <c r="A2044" s="27" t="s">
        <v>1065</v>
      </c>
      <c r="B2044" s="28" t="s">
        <v>4335</v>
      </c>
      <c r="C2044" s="27"/>
      <c r="D2044" s="27" t="s">
        <v>4319</v>
      </c>
      <c r="E2044" s="29" t="s">
        <v>4336</v>
      </c>
      <c r="F2044" s="30"/>
      <c r="G2044" s="31">
        <v>1351.2959999999998</v>
      </c>
      <c r="H2044" s="32">
        <f>G2044*1.23</f>
        <v>1662.0940799999998</v>
      </c>
      <c r="I2044" s="33">
        <v>5035048071793</v>
      </c>
      <c r="J2044" s="30" t="s">
        <v>1768</v>
      </c>
      <c r="K2044" s="30">
        <v>1</v>
      </c>
    </row>
    <row r="2045" spans="1:11" s="34" customFormat="1" ht="43.5" customHeight="1">
      <c r="A2045" s="27" t="s">
        <v>1065</v>
      </c>
      <c r="B2045" s="28" t="s">
        <v>4337</v>
      </c>
      <c r="C2045" s="27"/>
      <c r="D2045" s="27" t="s">
        <v>4319</v>
      </c>
      <c r="E2045" s="29" t="s">
        <v>4317</v>
      </c>
      <c r="F2045" s="30"/>
      <c r="G2045" s="31">
        <v>1230.5736</v>
      </c>
      <c r="H2045" s="32">
        <f>G2045*1.23</f>
        <v>1513.6055279999998</v>
      </c>
      <c r="I2045" s="33">
        <v>5035048071809</v>
      </c>
      <c r="J2045" s="30" t="s">
        <v>1768</v>
      </c>
      <c r="K2045" s="30">
        <v>1</v>
      </c>
    </row>
    <row r="2046" spans="1:11" s="34" customFormat="1" ht="43.5" customHeight="1">
      <c r="A2046" s="27" t="s">
        <v>1065</v>
      </c>
      <c r="B2046" s="28" t="s">
        <v>4338</v>
      </c>
      <c r="C2046" s="27"/>
      <c r="D2046" s="27" t="s">
        <v>4319</v>
      </c>
      <c r="E2046" s="29" t="s">
        <v>4339</v>
      </c>
      <c r="F2046" s="30"/>
      <c r="G2046" s="31">
        <v>1296.1304999999998</v>
      </c>
      <c r="H2046" s="32">
        <f>G2046*1.23</f>
        <v>1594.2405149999997</v>
      </c>
      <c r="I2046" s="33">
        <v>5035048071816</v>
      </c>
      <c r="J2046" s="30" t="s">
        <v>1768</v>
      </c>
      <c r="K2046" s="30">
        <v>1</v>
      </c>
    </row>
    <row r="2047" spans="1:11" s="34" customFormat="1" ht="43.5" customHeight="1">
      <c r="A2047" s="27" t="s">
        <v>1065</v>
      </c>
      <c r="B2047" s="28" t="s">
        <v>4340</v>
      </c>
      <c r="C2047" s="27"/>
      <c r="D2047" s="27" t="s">
        <v>4319</v>
      </c>
      <c r="E2047" s="29" t="s">
        <v>1862</v>
      </c>
      <c r="F2047" s="30"/>
      <c r="G2047" s="31">
        <v>1421.4068999999997</v>
      </c>
      <c r="H2047" s="32">
        <f>G2047*1.23</f>
        <v>1748.3304869999997</v>
      </c>
      <c r="I2047" s="33">
        <v>5035048071823</v>
      </c>
      <c r="J2047" s="30" t="s">
        <v>1768</v>
      </c>
      <c r="K2047" s="30">
        <v>1</v>
      </c>
    </row>
    <row r="2048" spans="1:11" s="34" customFormat="1" ht="43.5" customHeight="1">
      <c r="A2048" s="27" t="s">
        <v>1065</v>
      </c>
      <c r="B2048" s="28" t="s">
        <v>4341</v>
      </c>
      <c r="C2048" s="27"/>
      <c r="D2048" s="27" t="s">
        <v>4319</v>
      </c>
      <c r="E2048" s="29" t="s">
        <v>4342</v>
      </c>
      <c r="F2048" s="30"/>
      <c r="G2048" s="31">
        <v>1758.7754999999997</v>
      </c>
      <c r="H2048" s="32">
        <f>G2048*1.23</f>
        <v>2163.2938649999996</v>
      </c>
      <c r="I2048" s="33">
        <v>5035048071830</v>
      </c>
      <c r="J2048" s="30" t="s">
        <v>1768</v>
      </c>
      <c r="K2048" s="30">
        <v>1</v>
      </c>
    </row>
    <row r="2049" spans="1:11" s="34" customFormat="1" ht="43.5" customHeight="1">
      <c r="A2049" s="27" t="s">
        <v>1065</v>
      </c>
      <c r="B2049" s="28" t="s">
        <v>4343</v>
      </c>
      <c r="C2049" s="27"/>
      <c r="D2049" s="27" t="s">
        <v>4319</v>
      </c>
      <c r="E2049" s="29" t="s">
        <v>4344</v>
      </c>
      <c r="F2049" s="30"/>
      <c r="G2049" s="31">
        <v>2242.7208</v>
      </c>
      <c r="H2049" s="32">
        <f>G2049*1.23</f>
        <v>2758.546584</v>
      </c>
      <c r="I2049" s="33">
        <v>5035048071861</v>
      </c>
      <c r="J2049" s="30" t="s">
        <v>1768</v>
      </c>
      <c r="K2049" s="30">
        <v>1</v>
      </c>
    </row>
    <row r="2050" spans="1:11" s="34" customFormat="1" ht="43.5" customHeight="1">
      <c r="A2050" s="27" t="s">
        <v>1065</v>
      </c>
      <c r="B2050" s="28" t="s">
        <v>4345</v>
      </c>
      <c r="C2050" s="27"/>
      <c r="D2050" s="27" t="s">
        <v>4319</v>
      </c>
      <c r="E2050" s="29" t="s">
        <v>4346</v>
      </c>
      <c r="F2050" s="30"/>
      <c r="G2050" s="31">
        <v>2348.63235</v>
      </c>
      <c r="H2050" s="32">
        <f>G2050*1.23</f>
        <v>2888.8177905</v>
      </c>
      <c r="I2050" s="33">
        <v>5035048071878</v>
      </c>
      <c r="J2050" s="30" t="s">
        <v>1768</v>
      </c>
      <c r="K2050" s="30">
        <v>1</v>
      </c>
    </row>
    <row r="2051" spans="1:11" s="34" customFormat="1" ht="43.5" customHeight="1">
      <c r="A2051" s="27" t="s">
        <v>1065</v>
      </c>
      <c r="B2051" s="28" t="s">
        <v>4347</v>
      </c>
      <c r="C2051" s="27"/>
      <c r="D2051" s="27" t="s">
        <v>4319</v>
      </c>
      <c r="E2051" s="29" t="s">
        <v>4348</v>
      </c>
      <c r="F2051" s="30"/>
      <c r="G2051" s="31">
        <v>2703.1508999999996</v>
      </c>
      <c r="H2051" s="32">
        <f>G2051*1.23</f>
        <v>3324.8756069999995</v>
      </c>
      <c r="I2051" s="33">
        <v>5035048071892</v>
      </c>
      <c r="J2051" s="30" t="s">
        <v>1768</v>
      </c>
      <c r="K2051" s="30">
        <v>1</v>
      </c>
    </row>
    <row r="2052" spans="1:11" s="34" customFormat="1" ht="43.5" customHeight="1">
      <c r="A2052" s="27" t="s">
        <v>1065</v>
      </c>
      <c r="B2052" s="28" t="s">
        <v>4349</v>
      </c>
      <c r="C2052" s="27"/>
      <c r="D2052" s="27" t="s">
        <v>4319</v>
      </c>
      <c r="E2052" s="29" t="s">
        <v>4350</v>
      </c>
      <c r="F2052" s="30"/>
      <c r="G2052" s="31">
        <v>3384.7812</v>
      </c>
      <c r="H2052" s="32">
        <f>G2052*1.23</f>
        <v>4163.280876</v>
      </c>
      <c r="I2052" s="33">
        <v>5035048071908</v>
      </c>
      <c r="J2052" s="30" t="s">
        <v>1768</v>
      </c>
      <c r="K2052" s="30">
        <v>1</v>
      </c>
    </row>
    <row r="2053" spans="1:11" s="34" customFormat="1" ht="43.5" customHeight="1">
      <c r="A2053" s="27" t="s">
        <v>1065</v>
      </c>
      <c r="B2053" s="28" t="s">
        <v>4351</v>
      </c>
      <c r="C2053" s="27"/>
      <c r="D2053" s="27" t="s">
        <v>4352</v>
      </c>
      <c r="E2053" s="29" t="s">
        <v>4069</v>
      </c>
      <c r="F2053" s="30"/>
      <c r="G2053" s="31">
        <v>150.80984999999998</v>
      </c>
      <c r="H2053" s="32">
        <f>G2053*1.23</f>
        <v>185.49611549999997</v>
      </c>
      <c r="I2053" s="33">
        <v>5035048056042</v>
      </c>
      <c r="J2053" s="30" t="s">
        <v>1336</v>
      </c>
      <c r="K2053" s="30">
        <v>10</v>
      </c>
    </row>
    <row r="2054" spans="1:11" s="34" customFormat="1" ht="43.5" customHeight="1">
      <c r="A2054" s="27" t="s">
        <v>1065</v>
      </c>
      <c r="B2054" s="28" t="s">
        <v>4353</v>
      </c>
      <c r="C2054" s="27"/>
      <c r="D2054" s="27" t="s">
        <v>4352</v>
      </c>
      <c r="E2054" s="29" t="s">
        <v>4079</v>
      </c>
      <c r="F2054" s="30"/>
      <c r="G2054" s="31">
        <v>108.54044999999999</v>
      </c>
      <c r="H2054" s="32">
        <f>G2054*1.23</f>
        <v>133.5047535</v>
      </c>
      <c r="I2054" s="33">
        <v>5035048056073</v>
      </c>
      <c r="J2054" s="30" t="s">
        <v>1336</v>
      </c>
      <c r="K2054" s="30">
        <v>10</v>
      </c>
    </row>
    <row r="2055" spans="1:11" s="34" customFormat="1" ht="43.5" customHeight="1">
      <c r="A2055" s="27" t="s">
        <v>1065</v>
      </c>
      <c r="B2055" s="28" t="s">
        <v>4354</v>
      </c>
      <c r="C2055" s="27"/>
      <c r="D2055" s="27" t="s">
        <v>4352</v>
      </c>
      <c r="E2055" s="29" t="s">
        <v>4079</v>
      </c>
      <c r="F2055" s="30"/>
      <c r="G2055" s="31">
        <v>1106.34255</v>
      </c>
      <c r="H2055" s="32">
        <f>G2055*1.23</f>
        <v>1360.8013365000002</v>
      </c>
      <c r="I2055" s="33">
        <v>5035048056097</v>
      </c>
      <c r="J2055" s="30" t="s">
        <v>1336</v>
      </c>
      <c r="K2055" s="30">
        <v>100</v>
      </c>
    </row>
    <row r="2056" spans="1:11" s="34" customFormat="1" ht="43.5" customHeight="1">
      <c r="A2056" s="27" t="s">
        <v>1065</v>
      </c>
      <c r="B2056" s="28" t="s">
        <v>4355</v>
      </c>
      <c r="C2056" s="27"/>
      <c r="D2056" s="27" t="s">
        <v>4352</v>
      </c>
      <c r="E2056" s="29" t="s">
        <v>4081</v>
      </c>
      <c r="F2056" s="30"/>
      <c r="G2056" s="31">
        <v>124.4691</v>
      </c>
      <c r="H2056" s="32">
        <f>G2056*1.23</f>
        <v>153.096993</v>
      </c>
      <c r="I2056" s="33">
        <v>5035048056103</v>
      </c>
      <c r="J2056" s="30" t="s">
        <v>1336</v>
      </c>
      <c r="K2056" s="30">
        <v>10</v>
      </c>
    </row>
    <row r="2057" spans="1:11" s="34" customFormat="1" ht="43.5" customHeight="1">
      <c r="A2057" s="27" t="s">
        <v>1065</v>
      </c>
      <c r="B2057" s="28" t="s">
        <v>4356</v>
      </c>
      <c r="C2057" s="27"/>
      <c r="D2057" s="27" t="s">
        <v>4352</v>
      </c>
      <c r="E2057" s="29" t="s">
        <v>4081</v>
      </c>
      <c r="F2057" s="30"/>
      <c r="G2057" s="31">
        <v>646.7301</v>
      </c>
      <c r="H2057" s="32">
        <f>G2057*1.23</f>
        <v>795.478023</v>
      </c>
      <c r="I2057" s="33">
        <v>5035048056110</v>
      </c>
      <c r="J2057" s="30" t="s">
        <v>1336</v>
      </c>
      <c r="K2057" s="30">
        <v>50</v>
      </c>
    </row>
    <row r="2058" spans="1:11" s="34" customFormat="1" ht="43.5" customHeight="1">
      <c r="A2058" s="27" t="s">
        <v>1065</v>
      </c>
      <c r="B2058" s="28" t="s">
        <v>4357</v>
      </c>
      <c r="C2058" s="27"/>
      <c r="D2058" s="27" t="s">
        <v>4352</v>
      </c>
      <c r="E2058" s="29" t="s">
        <v>4081</v>
      </c>
      <c r="F2058" s="30"/>
      <c r="G2058" s="31">
        <v>1277.1796499999998</v>
      </c>
      <c r="H2058" s="32">
        <f>G2058*1.23</f>
        <v>1570.9309694999997</v>
      </c>
      <c r="I2058" s="33">
        <v>5035048056127</v>
      </c>
      <c r="J2058" s="30" t="s">
        <v>1336</v>
      </c>
      <c r="K2058" s="30">
        <v>100</v>
      </c>
    </row>
    <row r="2059" spans="1:11" s="34" customFormat="1" ht="43.5" customHeight="1">
      <c r="A2059" s="27" t="s">
        <v>1065</v>
      </c>
      <c r="B2059" s="28" t="s">
        <v>4358</v>
      </c>
      <c r="C2059" s="27"/>
      <c r="D2059" s="27" t="s">
        <v>4352</v>
      </c>
      <c r="E2059" s="29" t="s">
        <v>4091</v>
      </c>
      <c r="F2059" s="30"/>
      <c r="G2059" s="31">
        <v>179.30339999999998</v>
      </c>
      <c r="H2059" s="32">
        <f>G2059*1.23</f>
        <v>220.54318199999997</v>
      </c>
      <c r="I2059" s="33">
        <v>5035048056158</v>
      </c>
      <c r="J2059" s="30" t="s">
        <v>1336</v>
      </c>
      <c r="K2059" s="30">
        <v>10</v>
      </c>
    </row>
    <row r="2060" spans="1:11" s="34" customFormat="1" ht="43.5" customHeight="1">
      <c r="A2060" s="27" t="s">
        <v>1065</v>
      </c>
      <c r="B2060" s="28" t="s">
        <v>4359</v>
      </c>
      <c r="C2060" s="27"/>
      <c r="D2060" s="27" t="s">
        <v>4360</v>
      </c>
      <c r="E2060" s="29" t="s">
        <v>4109</v>
      </c>
      <c r="F2060" s="30"/>
      <c r="G2060" s="31">
        <v>111.9249</v>
      </c>
      <c r="H2060" s="32">
        <f>G2060*1.23</f>
        <v>137.66762699999998</v>
      </c>
      <c r="I2060" s="33">
        <v>5035048056226</v>
      </c>
      <c r="J2060" s="30" t="s">
        <v>1336</v>
      </c>
      <c r="K2060" s="30">
        <v>10</v>
      </c>
    </row>
    <row r="2061" spans="1:11" s="34" customFormat="1" ht="43.5" customHeight="1">
      <c r="A2061" s="27" t="s">
        <v>1065</v>
      </c>
      <c r="B2061" s="28" t="s">
        <v>4361</v>
      </c>
      <c r="C2061" s="27"/>
      <c r="D2061" s="27" t="s">
        <v>4352</v>
      </c>
      <c r="E2061" s="29" t="s">
        <v>4111</v>
      </c>
      <c r="F2061" s="30"/>
      <c r="G2061" s="31">
        <v>175.05989999999997</v>
      </c>
      <c r="H2061" s="32">
        <f>G2061*1.23</f>
        <v>215.32367699999995</v>
      </c>
      <c r="I2061" s="33">
        <v>5035048056257</v>
      </c>
      <c r="J2061" s="30" t="s">
        <v>1336</v>
      </c>
      <c r="K2061" s="30">
        <v>10</v>
      </c>
    </row>
    <row r="2062" spans="1:11" s="34" customFormat="1" ht="43.5" customHeight="1">
      <c r="A2062" s="27" t="s">
        <v>1065</v>
      </c>
      <c r="B2062" s="28" t="s">
        <v>4362</v>
      </c>
      <c r="C2062" s="27"/>
      <c r="D2062" s="27" t="s">
        <v>4352</v>
      </c>
      <c r="E2062" s="29" t="s">
        <v>4113</v>
      </c>
      <c r="F2062" s="30"/>
      <c r="G2062" s="31">
        <v>252.34335</v>
      </c>
      <c r="H2062" s="32">
        <f>G2062*1.23</f>
        <v>310.3823205</v>
      </c>
      <c r="I2062" s="33">
        <v>5035048056264</v>
      </c>
      <c r="J2062" s="30" t="s">
        <v>1336</v>
      </c>
      <c r="K2062" s="30">
        <v>10</v>
      </c>
    </row>
    <row r="2063" spans="1:11" s="34" customFormat="1" ht="43.5" customHeight="1">
      <c r="A2063" s="27" t="s">
        <v>1065</v>
      </c>
      <c r="B2063" s="28" t="s">
        <v>4363</v>
      </c>
      <c r="C2063" s="27"/>
      <c r="D2063" s="27" t="s">
        <v>4352</v>
      </c>
      <c r="E2063" s="29" t="s">
        <v>4130</v>
      </c>
      <c r="F2063" s="30"/>
      <c r="G2063" s="31">
        <v>160.33184999999997</v>
      </c>
      <c r="H2063" s="32">
        <f>G2063*1.23</f>
        <v>197.20817549999995</v>
      </c>
      <c r="I2063" s="33">
        <v>5035048056295</v>
      </c>
      <c r="J2063" s="30" t="s">
        <v>1336</v>
      </c>
      <c r="K2063" s="30">
        <v>10</v>
      </c>
    </row>
    <row r="2064" spans="1:11" s="34" customFormat="1" ht="43.5" customHeight="1">
      <c r="A2064" s="27" t="s">
        <v>1065</v>
      </c>
      <c r="B2064" s="28" t="s">
        <v>4364</v>
      </c>
      <c r="C2064" s="27"/>
      <c r="D2064" s="27" t="s">
        <v>4352</v>
      </c>
      <c r="E2064" s="29" t="s">
        <v>4130</v>
      </c>
      <c r="F2064" s="30"/>
      <c r="G2064" s="31">
        <v>790.3053</v>
      </c>
      <c r="H2064" s="32">
        <f>G2064*1.23</f>
        <v>972.075519</v>
      </c>
      <c r="I2064" s="33">
        <v>5035048056301</v>
      </c>
      <c r="J2064" s="30" t="s">
        <v>1336</v>
      </c>
      <c r="K2064" s="30">
        <v>50</v>
      </c>
    </row>
    <row r="2065" spans="1:11" s="34" customFormat="1" ht="43.5" customHeight="1">
      <c r="A2065" s="27" t="s">
        <v>1065</v>
      </c>
      <c r="B2065" s="28" t="s">
        <v>4365</v>
      </c>
      <c r="C2065" s="27"/>
      <c r="D2065" s="27" t="s">
        <v>4352</v>
      </c>
      <c r="E2065" s="29" t="s">
        <v>4132</v>
      </c>
      <c r="F2065" s="30"/>
      <c r="G2065" s="31">
        <v>191.3301</v>
      </c>
      <c r="H2065" s="32">
        <f>G2065*1.23</f>
        <v>235.33602299999998</v>
      </c>
      <c r="I2065" s="33">
        <v>5035048056325</v>
      </c>
      <c r="J2065" s="30" t="s">
        <v>1336</v>
      </c>
      <c r="K2065" s="30">
        <v>10</v>
      </c>
    </row>
    <row r="2066" spans="1:11" s="34" customFormat="1" ht="43.5" customHeight="1">
      <c r="A2066" s="27" t="s">
        <v>1065</v>
      </c>
      <c r="B2066" s="28" t="s">
        <v>4366</v>
      </c>
      <c r="C2066" s="27"/>
      <c r="D2066" s="27" t="s">
        <v>4352</v>
      </c>
      <c r="E2066" s="29" t="s">
        <v>4134</v>
      </c>
      <c r="F2066" s="30"/>
      <c r="G2066" s="31">
        <v>236.72519999999997</v>
      </c>
      <c r="H2066" s="32">
        <f>G2066*1.23</f>
        <v>291.171996</v>
      </c>
      <c r="I2066" s="33">
        <v>5035048056332</v>
      </c>
      <c r="J2066" s="30" t="s">
        <v>1336</v>
      </c>
      <c r="K2066" s="30">
        <v>10</v>
      </c>
    </row>
    <row r="2067" spans="1:11" s="34" customFormat="1" ht="43.5" customHeight="1">
      <c r="A2067" s="27" t="s">
        <v>1065</v>
      </c>
      <c r="B2067" s="28" t="s">
        <v>4367</v>
      </c>
      <c r="C2067" s="27"/>
      <c r="D2067" s="27" t="s">
        <v>4352</v>
      </c>
      <c r="E2067" s="29" t="s">
        <v>4368</v>
      </c>
      <c r="F2067" s="30"/>
      <c r="G2067" s="31">
        <v>174.18014999999997</v>
      </c>
      <c r="H2067" s="32">
        <f>G2067*1.23</f>
        <v>214.24158449999996</v>
      </c>
      <c r="I2067" s="33">
        <v>5035048013953</v>
      </c>
      <c r="J2067" s="30" t="s">
        <v>1336</v>
      </c>
      <c r="K2067" s="30">
        <v>10</v>
      </c>
    </row>
    <row r="2068" spans="1:11" s="34" customFormat="1" ht="43.5" customHeight="1">
      <c r="A2068" s="27" t="s">
        <v>1065</v>
      </c>
      <c r="B2068" s="28" t="s">
        <v>4369</v>
      </c>
      <c r="C2068" s="27"/>
      <c r="D2068" s="27" t="s">
        <v>1067</v>
      </c>
      <c r="E2068" s="29" t="s">
        <v>4370</v>
      </c>
      <c r="F2068" s="30"/>
      <c r="G2068" s="31">
        <v>111.04514999999999</v>
      </c>
      <c r="H2068" s="32">
        <f>G2068*1.23</f>
        <v>136.5855345</v>
      </c>
      <c r="I2068" s="33">
        <v>5035048079355</v>
      </c>
      <c r="J2068" s="30" t="s">
        <v>22</v>
      </c>
      <c r="K2068" s="30">
        <v>5000</v>
      </c>
    </row>
    <row r="2069" spans="1:11" s="34" customFormat="1" ht="43.5" customHeight="1">
      <c r="A2069" s="27" t="s">
        <v>1065</v>
      </c>
      <c r="B2069" s="28" t="s">
        <v>4371</v>
      </c>
      <c r="C2069" s="27"/>
      <c r="D2069" s="27" t="s">
        <v>1067</v>
      </c>
      <c r="E2069" s="29" t="s">
        <v>4372</v>
      </c>
      <c r="F2069" s="30"/>
      <c r="G2069" s="31">
        <v>135.36764999999997</v>
      </c>
      <c r="H2069" s="32">
        <f>G2069*1.23</f>
        <v>166.50220949999996</v>
      </c>
      <c r="I2069" s="33">
        <v>5035048079362</v>
      </c>
      <c r="J2069" s="30" t="s">
        <v>22</v>
      </c>
      <c r="K2069" s="30">
        <v>5000</v>
      </c>
    </row>
    <row r="2070" spans="1:11" s="34" customFormat="1" ht="43.5" customHeight="1">
      <c r="A2070" s="27" t="s">
        <v>1065</v>
      </c>
      <c r="B2070" s="28" t="s">
        <v>4373</v>
      </c>
      <c r="C2070" s="27"/>
      <c r="D2070" s="27" t="s">
        <v>1067</v>
      </c>
      <c r="E2070" s="29" t="s">
        <v>4374</v>
      </c>
      <c r="F2070" s="30"/>
      <c r="G2070" s="31">
        <v>159.6798</v>
      </c>
      <c r="H2070" s="32">
        <f>G2070*1.23</f>
        <v>196.406154</v>
      </c>
      <c r="I2070" s="33">
        <v>5035048079379</v>
      </c>
      <c r="J2070" s="30" t="s">
        <v>22</v>
      </c>
      <c r="K2070" s="30">
        <v>5000</v>
      </c>
    </row>
    <row r="2071" spans="1:11" s="34" customFormat="1" ht="43.5" customHeight="1">
      <c r="A2071" s="27" t="s">
        <v>1065</v>
      </c>
      <c r="B2071" s="28" t="s">
        <v>4375</v>
      </c>
      <c r="C2071" s="27"/>
      <c r="D2071" s="27" t="s">
        <v>1067</v>
      </c>
      <c r="E2071" s="29" t="s">
        <v>4376</v>
      </c>
      <c r="F2071" s="30"/>
      <c r="G2071" s="31">
        <v>184.59224999999998</v>
      </c>
      <c r="H2071" s="32">
        <f>G2071*1.23</f>
        <v>227.04846749999996</v>
      </c>
      <c r="I2071" s="33">
        <v>5035048079386</v>
      </c>
      <c r="J2071" s="30" t="s">
        <v>22</v>
      </c>
      <c r="K2071" s="30">
        <v>5000</v>
      </c>
    </row>
    <row r="2072" spans="1:11" s="34" customFormat="1" ht="43.5" customHeight="1">
      <c r="A2072" s="27" t="s">
        <v>1065</v>
      </c>
      <c r="B2072" s="28" t="s">
        <v>4377</v>
      </c>
      <c r="C2072" s="27"/>
      <c r="D2072" s="27" t="s">
        <v>1067</v>
      </c>
      <c r="E2072" s="29" t="s">
        <v>4378</v>
      </c>
      <c r="F2072" s="30"/>
      <c r="G2072" s="31">
        <v>228.5073</v>
      </c>
      <c r="H2072" s="32">
        <f>G2072*1.23</f>
        <v>281.06397899999996</v>
      </c>
      <c r="I2072" s="33">
        <v>5035048079409</v>
      </c>
      <c r="J2072" s="30" t="s">
        <v>22</v>
      </c>
      <c r="K2072" s="30">
        <v>5000</v>
      </c>
    </row>
    <row r="2073" spans="1:11" s="34" customFormat="1" ht="43.5" customHeight="1">
      <c r="A2073" s="27" t="s">
        <v>1065</v>
      </c>
      <c r="B2073" s="28" t="s">
        <v>4379</v>
      </c>
      <c r="C2073" s="27"/>
      <c r="D2073" s="27" t="s">
        <v>1067</v>
      </c>
      <c r="E2073" s="29" t="s">
        <v>4380</v>
      </c>
      <c r="F2073" s="30" t="s">
        <v>117</v>
      </c>
      <c r="G2073" s="31">
        <v>41.4828</v>
      </c>
      <c r="H2073" s="32">
        <f>G2073*1.23</f>
        <v>51.023844</v>
      </c>
      <c r="I2073" s="33">
        <v>5035048011645</v>
      </c>
      <c r="J2073" s="30" t="s">
        <v>1768</v>
      </c>
      <c r="K2073" s="30">
        <v>5000</v>
      </c>
    </row>
    <row r="2074" spans="1:11" s="34" customFormat="1" ht="43.5" customHeight="1">
      <c r="A2074" s="27" t="s">
        <v>1065</v>
      </c>
      <c r="B2074" s="28" t="s">
        <v>4381</v>
      </c>
      <c r="C2074" s="27"/>
      <c r="D2074" s="27" t="s">
        <v>1067</v>
      </c>
      <c r="E2074" s="29" t="s">
        <v>4382</v>
      </c>
      <c r="F2074" s="30"/>
      <c r="G2074" s="31">
        <v>222.59744999999998</v>
      </c>
      <c r="H2074" s="32">
        <f>G2074*1.23</f>
        <v>273.79486349999996</v>
      </c>
      <c r="I2074" s="33">
        <v>5035048098288</v>
      </c>
      <c r="J2074" s="30" t="s">
        <v>1336</v>
      </c>
      <c r="K2074" s="30">
        <v>2200</v>
      </c>
    </row>
    <row r="2075" spans="1:11" s="34" customFormat="1" ht="43.5" customHeight="1">
      <c r="A2075" s="27" t="s">
        <v>1065</v>
      </c>
      <c r="B2075" s="28" t="s">
        <v>4383</v>
      </c>
      <c r="C2075" s="27"/>
      <c r="D2075" s="27" t="s">
        <v>1067</v>
      </c>
      <c r="E2075" s="29" t="s">
        <v>4384</v>
      </c>
      <c r="F2075" s="30"/>
      <c r="G2075" s="31">
        <v>176.9436</v>
      </c>
      <c r="H2075" s="32">
        <f>G2075*1.23</f>
        <v>217.640628</v>
      </c>
      <c r="I2075" s="33">
        <v>5035048098325</v>
      </c>
      <c r="J2075" s="30" t="s">
        <v>1336</v>
      </c>
      <c r="K2075" s="30">
        <v>1100</v>
      </c>
    </row>
    <row r="2076" spans="1:11" s="34" customFormat="1" ht="43.5" customHeight="1">
      <c r="A2076" s="27" t="s">
        <v>1065</v>
      </c>
      <c r="B2076" s="28" t="s">
        <v>4385</v>
      </c>
      <c r="C2076" s="27"/>
      <c r="D2076" s="27" t="s">
        <v>4386</v>
      </c>
      <c r="E2076" s="29" t="s">
        <v>4387</v>
      </c>
      <c r="F2076" s="30" t="s">
        <v>104</v>
      </c>
      <c r="G2076" s="31">
        <v>315.9742113399603</v>
      </c>
      <c r="H2076" s="32">
        <f>G2076*1.23</f>
        <v>388.6482799481511</v>
      </c>
      <c r="I2076" s="33">
        <v>5035048542101</v>
      </c>
      <c r="J2076" s="30" t="s">
        <v>4388</v>
      </c>
      <c r="K2076" s="30">
        <v>1</v>
      </c>
    </row>
    <row r="2077" spans="1:11" s="34" customFormat="1" ht="43.5" customHeight="1">
      <c r="A2077" s="27" t="s">
        <v>1065</v>
      </c>
      <c r="B2077" s="28" t="s">
        <v>4389</v>
      </c>
      <c r="C2077" s="27"/>
      <c r="D2077" s="27" t="s">
        <v>4386</v>
      </c>
      <c r="E2077" s="29" t="s">
        <v>4390</v>
      </c>
      <c r="F2077" s="30" t="s">
        <v>104</v>
      </c>
      <c r="G2077" s="31">
        <v>213.13579540357858</v>
      </c>
      <c r="H2077" s="32">
        <f>G2077*1.23</f>
        <v>262.15702834640166</v>
      </c>
      <c r="I2077" s="33">
        <v>5035048542118</v>
      </c>
      <c r="J2077" s="30" t="s">
        <v>4388</v>
      </c>
      <c r="K2077" s="30">
        <v>1</v>
      </c>
    </row>
    <row r="2078" spans="1:11" s="34" customFormat="1" ht="43.5" customHeight="1">
      <c r="A2078" s="27" t="s">
        <v>1065</v>
      </c>
      <c r="B2078" s="28" t="s">
        <v>4391</v>
      </c>
      <c r="C2078" s="27"/>
      <c r="D2078" s="27" t="s">
        <v>4386</v>
      </c>
      <c r="E2078" s="29" t="s">
        <v>4392</v>
      </c>
      <c r="F2078" s="30" t="s">
        <v>104</v>
      </c>
      <c r="G2078" s="31">
        <v>169.08393482306164</v>
      </c>
      <c r="H2078" s="32">
        <f>G2078*1.23</f>
        <v>207.9732398323658</v>
      </c>
      <c r="I2078" s="33">
        <v>5035048542125</v>
      </c>
      <c r="J2078" s="30" t="s">
        <v>4388</v>
      </c>
      <c r="K2078" s="30">
        <v>1</v>
      </c>
    </row>
    <row r="2079" spans="1:11" ht="43.5" customHeight="1">
      <c r="A2079" s="27" t="s">
        <v>1065</v>
      </c>
      <c r="B2079" s="28" t="s">
        <v>4393</v>
      </c>
      <c r="C2079" s="27"/>
      <c r="D2079" s="27" t="s">
        <v>4386</v>
      </c>
      <c r="E2079" s="29" t="s">
        <v>4394</v>
      </c>
      <c r="F2079" s="30" t="s">
        <v>104</v>
      </c>
      <c r="G2079" s="31">
        <v>130.7658353240557</v>
      </c>
      <c r="H2079" s="32">
        <f>G2079*1.23</f>
        <v>160.84197744858852</v>
      </c>
      <c r="I2079" s="33">
        <v>5035048542132</v>
      </c>
      <c r="J2079" s="30" t="s">
        <v>4388</v>
      </c>
      <c r="K2079" s="30">
        <v>1</v>
      </c>
    </row>
    <row r="2080" spans="1:11" s="34" customFormat="1" ht="43.5" customHeight="1">
      <c r="A2080" s="27" t="s">
        <v>1065</v>
      </c>
      <c r="B2080" s="28" t="s">
        <v>4395</v>
      </c>
      <c r="C2080" s="27"/>
      <c r="D2080" s="27" t="s">
        <v>4386</v>
      </c>
      <c r="E2080" s="29" t="s">
        <v>4396</v>
      </c>
      <c r="F2080" s="30" t="s">
        <v>104</v>
      </c>
      <c r="G2080" s="31">
        <v>74.05403324055668</v>
      </c>
      <c r="H2080" s="32">
        <f>G2080*1.23</f>
        <v>91.0864608858847</v>
      </c>
      <c r="I2080" s="33">
        <v>5035048542149</v>
      </c>
      <c r="J2080" s="30" t="s">
        <v>4388</v>
      </c>
      <c r="K2080" s="30">
        <v>1</v>
      </c>
    </row>
    <row r="2081" spans="1:11" s="34" customFormat="1" ht="43.5" customHeight="1">
      <c r="A2081" s="27" t="s">
        <v>1065</v>
      </c>
      <c r="B2081" s="28" t="s">
        <v>4397</v>
      </c>
      <c r="C2081" s="27"/>
      <c r="D2081" s="27" t="s">
        <v>4386</v>
      </c>
      <c r="E2081" s="29" t="s">
        <v>4398</v>
      </c>
      <c r="F2081" s="30" t="s">
        <v>104</v>
      </c>
      <c r="G2081" s="31">
        <v>99.743199777336</v>
      </c>
      <c r="H2081" s="32">
        <f>G2081*1.23</f>
        <v>122.68413572612329</v>
      </c>
      <c r="I2081" s="33">
        <v>5035048542156</v>
      </c>
      <c r="J2081" s="30" t="s">
        <v>4388</v>
      </c>
      <c r="K2081" s="30">
        <v>1</v>
      </c>
    </row>
    <row r="2082" spans="1:11" s="34" customFormat="1" ht="43.5" customHeight="1">
      <c r="A2082" s="27" t="s">
        <v>1065</v>
      </c>
      <c r="B2082" s="28" t="s">
        <v>4399</v>
      </c>
      <c r="C2082" s="27"/>
      <c r="D2082" s="27" t="s">
        <v>4386</v>
      </c>
      <c r="E2082" s="29" t="s">
        <v>4400</v>
      </c>
      <c r="F2082" s="30" t="s">
        <v>104</v>
      </c>
      <c r="G2082" s="31">
        <v>115.65621910139168</v>
      </c>
      <c r="H2082" s="32">
        <f>G2082*1.23</f>
        <v>142.25714949471177</v>
      </c>
      <c r="I2082" s="33">
        <v>5035048542163</v>
      </c>
      <c r="J2082" s="30" t="s">
        <v>3501</v>
      </c>
      <c r="K2082" s="30">
        <v>1</v>
      </c>
    </row>
    <row r="2083" spans="1:11" s="34" customFormat="1" ht="43.5" customHeight="1">
      <c r="A2083" s="27" t="s">
        <v>1065</v>
      </c>
      <c r="B2083" s="28" t="s">
        <v>4401</v>
      </c>
      <c r="C2083" s="27"/>
      <c r="D2083" s="27" t="s">
        <v>4386</v>
      </c>
      <c r="E2083" s="29" t="s">
        <v>4402</v>
      </c>
      <c r="F2083" s="30" t="s">
        <v>104</v>
      </c>
      <c r="G2083" s="31">
        <v>164.11129246918492</v>
      </c>
      <c r="H2083" s="32">
        <f>G2083*1.23</f>
        <v>201.85688973709745</v>
      </c>
      <c r="I2083" s="33">
        <v>5035048542170</v>
      </c>
      <c r="J2083" s="30" t="s">
        <v>4388</v>
      </c>
      <c r="K2083" s="30">
        <v>1</v>
      </c>
    </row>
    <row r="2084" spans="1:11" s="34" customFormat="1" ht="43.5" customHeight="1">
      <c r="A2084" s="27" t="s">
        <v>1065</v>
      </c>
      <c r="B2084" s="28" t="s">
        <v>4403</v>
      </c>
      <c r="C2084" s="27"/>
      <c r="D2084" s="27" t="s">
        <v>4386</v>
      </c>
      <c r="E2084" s="29" t="s">
        <v>4404</v>
      </c>
      <c r="F2084" s="30" t="s">
        <v>104</v>
      </c>
      <c r="G2084" s="31">
        <v>115.63648639363821</v>
      </c>
      <c r="H2084" s="32">
        <f>G2084*1.23</f>
        <v>142.23287826417499</v>
      </c>
      <c r="I2084" s="33">
        <v>5035048542194</v>
      </c>
      <c r="J2084" s="30" t="s">
        <v>4388</v>
      </c>
      <c r="K2084" s="30">
        <v>1</v>
      </c>
    </row>
    <row r="2085" spans="1:11" s="34" customFormat="1" ht="43.5" customHeight="1">
      <c r="A2085" s="27" t="s">
        <v>1065</v>
      </c>
      <c r="B2085" s="28" t="s">
        <v>4405</v>
      </c>
      <c r="C2085" s="27"/>
      <c r="D2085" s="27" t="s">
        <v>4386</v>
      </c>
      <c r="E2085" s="29" t="s">
        <v>4406</v>
      </c>
      <c r="F2085" s="30" t="s">
        <v>104</v>
      </c>
      <c r="G2085" s="31">
        <v>147.96148065208752</v>
      </c>
      <c r="H2085" s="32">
        <f>G2085*1.23</f>
        <v>181.99262120206765</v>
      </c>
      <c r="I2085" s="33">
        <v>5035048542224</v>
      </c>
      <c r="J2085" s="30" t="s">
        <v>4388</v>
      </c>
      <c r="K2085" s="30">
        <v>1</v>
      </c>
    </row>
    <row r="2086" spans="1:11" s="34" customFormat="1" ht="43.5" customHeight="1">
      <c r="A2086" s="27" t="s">
        <v>1065</v>
      </c>
      <c r="B2086" s="28" t="s">
        <v>4407</v>
      </c>
      <c r="C2086" s="27"/>
      <c r="D2086" s="27" t="s">
        <v>4386</v>
      </c>
      <c r="E2086" s="29" t="s">
        <v>4408</v>
      </c>
      <c r="F2086" s="30" t="s">
        <v>104</v>
      </c>
      <c r="G2086" s="31">
        <v>212.58891750298216</v>
      </c>
      <c r="H2086" s="32">
        <f>G2086*1.23</f>
        <v>261.484368528668</v>
      </c>
      <c r="I2086" s="33">
        <v>5035048542231</v>
      </c>
      <c r="J2086" s="30" t="s">
        <v>4388</v>
      </c>
      <c r="K2086" s="30">
        <v>1</v>
      </c>
    </row>
    <row r="2087" spans="1:11" s="34" customFormat="1" ht="43.5" customHeight="1">
      <c r="A2087" s="27" t="s">
        <v>1065</v>
      </c>
      <c r="B2087" s="28" t="s">
        <v>4409</v>
      </c>
      <c r="C2087" s="27"/>
      <c r="D2087" s="27" t="s">
        <v>4386</v>
      </c>
      <c r="E2087" s="29" t="s">
        <v>4410</v>
      </c>
      <c r="F2087" s="30" t="s">
        <v>104</v>
      </c>
      <c r="G2087" s="31">
        <v>128.38099664413522</v>
      </c>
      <c r="H2087" s="32">
        <f>G2087*1.23</f>
        <v>157.9086258722863</v>
      </c>
      <c r="I2087" s="33">
        <v>5035048542255</v>
      </c>
      <c r="J2087" s="30" t="s">
        <v>4388</v>
      </c>
      <c r="K2087" s="30">
        <v>1</v>
      </c>
    </row>
    <row r="2088" spans="1:11" s="34" customFormat="1" ht="43.5" customHeight="1">
      <c r="A2088" s="27" t="s">
        <v>1065</v>
      </c>
      <c r="B2088" s="28" t="s">
        <v>4411</v>
      </c>
      <c r="C2088" s="27"/>
      <c r="D2088" s="27" t="s">
        <v>4386</v>
      </c>
      <c r="E2088" s="29" t="s">
        <v>4412</v>
      </c>
      <c r="F2088" s="30" t="s">
        <v>104</v>
      </c>
      <c r="G2088" s="31">
        <v>161.46992858846923</v>
      </c>
      <c r="H2088" s="32">
        <f>G2088*1.23</f>
        <v>198.60801216381714</v>
      </c>
      <c r="I2088" s="33">
        <v>5035048542262</v>
      </c>
      <c r="J2088" s="30" t="s">
        <v>4388</v>
      </c>
      <c r="K2088" s="30">
        <v>1</v>
      </c>
    </row>
    <row r="2089" spans="1:11" s="34" customFormat="1" ht="43.5" customHeight="1">
      <c r="A2089" s="27" t="s">
        <v>1065</v>
      </c>
      <c r="B2089" s="28" t="s">
        <v>4413</v>
      </c>
      <c r="C2089" s="27"/>
      <c r="D2089" s="27" t="s">
        <v>4386</v>
      </c>
      <c r="E2089" s="29" t="s">
        <v>4414</v>
      </c>
      <c r="F2089" s="30" t="s">
        <v>104</v>
      </c>
      <c r="G2089" s="31">
        <v>226.09454648111338</v>
      </c>
      <c r="H2089" s="32">
        <f>G2089*1.23</f>
        <v>278.09629217176945</v>
      </c>
      <c r="I2089" s="33">
        <v>5035048542286</v>
      </c>
      <c r="J2089" s="30" t="s">
        <v>4388</v>
      </c>
      <c r="K2089" s="30">
        <v>1</v>
      </c>
    </row>
    <row r="2090" spans="1:11" s="34" customFormat="1" ht="43.5" customHeight="1">
      <c r="A2090" s="27" t="s">
        <v>1065</v>
      </c>
      <c r="B2090" s="28" t="s">
        <v>4415</v>
      </c>
      <c r="C2090" s="27"/>
      <c r="D2090" s="27" t="s">
        <v>4386</v>
      </c>
      <c r="E2090" s="29" t="s">
        <v>4416</v>
      </c>
      <c r="F2090" s="30" t="s">
        <v>104</v>
      </c>
      <c r="G2090" s="31">
        <v>152.3928830218688</v>
      </c>
      <c r="H2090" s="32">
        <f>G2090*1.23</f>
        <v>187.44324611689865</v>
      </c>
      <c r="I2090" s="33">
        <v>5035048542293</v>
      </c>
      <c r="J2090" s="30" t="s">
        <v>4388</v>
      </c>
      <c r="K2090" s="30">
        <v>1</v>
      </c>
    </row>
    <row r="2091" spans="1:11" s="34" customFormat="1" ht="43.5" customHeight="1">
      <c r="A2091" s="27" t="s">
        <v>1065</v>
      </c>
      <c r="B2091" s="28" t="s">
        <v>4417</v>
      </c>
      <c r="C2091" s="27"/>
      <c r="D2091" s="27" t="s">
        <v>4386</v>
      </c>
      <c r="E2091" s="29" t="s">
        <v>4418</v>
      </c>
      <c r="F2091" s="30" t="s">
        <v>104</v>
      </c>
      <c r="G2091" s="31">
        <v>178.24554913717697</v>
      </c>
      <c r="H2091" s="32">
        <f>G2091*1.23</f>
        <v>219.24202543872767</v>
      </c>
      <c r="I2091" s="33">
        <v>5035048542309</v>
      </c>
      <c r="J2091" s="30" t="s">
        <v>4388</v>
      </c>
      <c r="K2091" s="30">
        <v>1</v>
      </c>
    </row>
    <row r="2092" spans="1:11" s="34" customFormat="1" ht="43.5" customHeight="1">
      <c r="A2092" s="27" t="s">
        <v>1065</v>
      </c>
      <c r="B2092" s="28" t="s">
        <v>4419</v>
      </c>
      <c r="C2092" s="27"/>
      <c r="D2092" s="27" t="s">
        <v>4386</v>
      </c>
      <c r="E2092" s="29" t="s">
        <v>4420</v>
      </c>
      <c r="F2092" s="30" t="s">
        <v>104</v>
      </c>
      <c r="G2092" s="31">
        <v>246.28110651292252</v>
      </c>
      <c r="H2092" s="32">
        <f>G2092*1.23</f>
        <v>302.9257610108947</v>
      </c>
      <c r="I2092" s="33">
        <v>5035048542316</v>
      </c>
      <c r="J2092" s="30" t="s">
        <v>4388</v>
      </c>
      <c r="K2092" s="30">
        <v>1</v>
      </c>
    </row>
    <row r="2093" spans="1:11" s="34" customFormat="1" ht="43.5" customHeight="1">
      <c r="A2093" s="27" t="s">
        <v>1065</v>
      </c>
      <c r="B2093" s="28" t="s">
        <v>4421</v>
      </c>
      <c r="C2093" s="27"/>
      <c r="D2093" s="27" t="s">
        <v>4386</v>
      </c>
      <c r="E2093" s="29" t="s">
        <v>4422</v>
      </c>
      <c r="F2093" s="30" t="s">
        <v>104</v>
      </c>
      <c r="G2093" s="31">
        <v>200.9945422186879</v>
      </c>
      <c r="H2093" s="32">
        <f>G2093*1.23</f>
        <v>247.22328692898614</v>
      </c>
      <c r="I2093" s="33">
        <v>5035048542323</v>
      </c>
      <c r="J2093" s="30" t="s">
        <v>4388</v>
      </c>
      <c r="K2093" s="30">
        <v>1</v>
      </c>
    </row>
    <row r="2094" spans="1:11" s="34" customFormat="1" ht="43.5" customHeight="1">
      <c r="A2094" s="27" t="s">
        <v>1065</v>
      </c>
      <c r="B2094" s="28" t="s">
        <v>4423</v>
      </c>
      <c r="C2094" s="27"/>
      <c r="D2094" s="27" t="s">
        <v>4386</v>
      </c>
      <c r="E2094" s="29" t="s">
        <v>4424</v>
      </c>
      <c r="F2094" s="30" t="s">
        <v>104</v>
      </c>
      <c r="G2094" s="31">
        <v>254.76053293041755</v>
      </c>
      <c r="H2094" s="32">
        <f>G2094*1.23</f>
        <v>313.3554555044136</v>
      </c>
      <c r="I2094" s="33">
        <v>5035048542330</v>
      </c>
      <c r="J2094" s="30" t="s">
        <v>4388</v>
      </c>
      <c r="K2094" s="30">
        <v>1</v>
      </c>
    </row>
    <row r="2095" spans="1:11" s="34" customFormat="1" ht="43.5" customHeight="1">
      <c r="A2095" s="27" t="s">
        <v>1065</v>
      </c>
      <c r="B2095" s="28" t="s">
        <v>4425</v>
      </c>
      <c r="C2095" s="27"/>
      <c r="D2095" s="27" t="s">
        <v>4386</v>
      </c>
      <c r="E2095" s="29" t="s">
        <v>4426</v>
      </c>
      <c r="F2095" s="30" t="s">
        <v>104</v>
      </c>
      <c r="G2095" s="31">
        <v>362.44755705765414</v>
      </c>
      <c r="H2095" s="32">
        <f>G2095*1.23</f>
        <v>445.8104951809146</v>
      </c>
      <c r="I2095" s="33">
        <v>5035048542354</v>
      </c>
      <c r="J2095" s="30" t="s">
        <v>4388</v>
      </c>
      <c r="K2095" s="30">
        <v>1</v>
      </c>
    </row>
    <row r="2096" spans="1:11" s="34" customFormat="1" ht="43.5" customHeight="1">
      <c r="A2096" s="27" t="s">
        <v>1065</v>
      </c>
      <c r="B2096" s="28" t="s">
        <v>4427</v>
      </c>
      <c r="C2096" s="27"/>
      <c r="D2096" s="27" t="s">
        <v>4386</v>
      </c>
      <c r="E2096" s="29" t="s">
        <v>4428</v>
      </c>
      <c r="F2096" s="30" t="s">
        <v>104</v>
      </c>
      <c r="G2096" s="31">
        <v>520.0977972166999</v>
      </c>
      <c r="H2096" s="32">
        <f>G2096*1.23</f>
        <v>639.7202905765408</v>
      </c>
      <c r="I2096" s="33">
        <v>5035048542361</v>
      </c>
      <c r="J2096" s="30" t="s">
        <v>4388</v>
      </c>
      <c r="K2096" s="30">
        <v>1</v>
      </c>
    </row>
    <row r="2097" spans="1:11" s="34" customFormat="1" ht="43.5" customHeight="1">
      <c r="A2097" s="27" t="s">
        <v>1065</v>
      </c>
      <c r="B2097" s="28" t="s">
        <v>4429</v>
      </c>
      <c r="C2097" s="27"/>
      <c r="D2097" s="27" t="s">
        <v>4386</v>
      </c>
      <c r="E2097" s="29" t="s">
        <v>4430</v>
      </c>
      <c r="F2097" s="30" t="s">
        <v>104</v>
      </c>
      <c r="G2097" s="31">
        <v>576.1950664015907</v>
      </c>
      <c r="H2097" s="32">
        <f>G2097*1.23</f>
        <v>708.7199316739566</v>
      </c>
      <c r="I2097" s="33">
        <v>5035048542378</v>
      </c>
      <c r="J2097" s="30" t="s">
        <v>4388</v>
      </c>
      <c r="K2097" s="30">
        <v>1</v>
      </c>
    </row>
    <row r="2098" spans="1:11" s="34" customFormat="1" ht="43.5" customHeight="1">
      <c r="A2098" s="27" t="s">
        <v>1065</v>
      </c>
      <c r="B2098" s="28" t="s">
        <v>4431</v>
      </c>
      <c r="C2098" s="27"/>
      <c r="D2098" s="27" t="s">
        <v>4386</v>
      </c>
      <c r="E2098" s="29" t="s">
        <v>4432</v>
      </c>
      <c r="F2098" s="30" t="s">
        <v>104</v>
      </c>
      <c r="G2098" s="31">
        <v>685.0068548707756</v>
      </c>
      <c r="H2098" s="32">
        <f>G2098*1.23</f>
        <v>842.558431491054</v>
      </c>
      <c r="I2098" s="33">
        <v>5035048542385</v>
      </c>
      <c r="J2098" s="30" t="s">
        <v>4388</v>
      </c>
      <c r="K2098" s="30">
        <v>1</v>
      </c>
    </row>
    <row r="2099" spans="1:11" s="34" customFormat="1" ht="43.5" customHeight="1">
      <c r="A2099" s="27" t="s">
        <v>1065</v>
      </c>
      <c r="B2099" s="28" t="s">
        <v>4433</v>
      </c>
      <c r="C2099" s="27"/>
      <c r="D2099" s="27" t="s">
        <v>4386</v>
      </c>
      <c r="E2099" s="29" t="s">
        <v>4434</v>
      </c>
      <c r="F2099" s="30" t="s">
        <v>104</v>
      </c>
      <c r="G2099" s="31">
        <v>49.47271729622267</v>
      </c>
      <c r="H2099" s="32">
        <f>G2099*1.23</f>
        <v>60.85144227435388</v>
      </c>
      <c r="I2099" s="33">
        <v>5035048542392</v>
      </c>
      <c r="J2099" s="30" t="s">
        <v>4435</v>
      </c>
      <c r="K2099" s="30">
        <v>1</v>
      </c>
    </row>
    <row r="2100" spans="1:11" s="34" customFormat="1" ht="43.5" customHeight="1">
      <c r="A2100" s="27" t="s">
        <v>1065</v>
      </c>
      <c r="B2100" s="28" t="s">
        <v>4436</v>
      </c>
      <c r="C2100" s="27"/>
      <c r="D2100" s="27" t="s">
        <v>4386</v>
      </c>
      <c r="E2100" s="29" t="s">
        <v>4437</v>
      </c>
      <c r="F2100" s="30" t="s">
        <v>104</v>
      </c>
      <c r="G2100" s="31">
        <v>18.92648569383698</v>
      </c>
      <c r="H2100" s="32">
        <f>G2100*1.23</f>
        <v>23.279577403419484</v>
      </c>
      <c r="I2100" s="33">
        <v>5035048542415</v>
      </c>
      <c r="J2100" s="30" t="s">
        <v>4435</v>
      </c>
      <c r="K2100" s="30">
        <v>1</v>
      </c>
    </row>
    <row r="2101" spans="1:11" s="34" customFormat="1" ht="43.5" customHeight="1">
      <c r="A2101" s="27" t="s">
        <v>1065</v>
      </c>
      <c r="B2101" s="28" t="s">
        <v>4438</v>
      </c>
      <c r="C2101" s="27"/>
      <c r="D2101" s="27" t="s">
        <v>4386</v>
      </c>
      <c r="E2101" s="29" t="s">
        <v>4439</v>
      </c>
      <c r="F2101" s="30" t="s">
        <v>104</v>
      </c>
      <c r="G2101" s="31">
        <v>24.28814428628231</v>
      </c>
      <c r="H2101" s="32">
        <f>G2101*1.23</f>
        <v>29.87441747212724</v>
      </c>
      <c r="I2101" s="33">
        <v>5035048542439</v>
      </c>
      <c r="J2101" s="30" t="s">
        <v>4440</v>
      </c>
      <c r="K2101" s="30">
        <v>1</v>
      </c>
    </row>
    <row r="2102" spans="1:11" s="34" customFormat="1" ht="43.5" customHeight="1">
      <c r="A2102" s="27" t="s">
        <v>1065</v>
      </c>
      <c r="B2102" s="28" t="s">
        <v>4441</v>
      </c>
      <c r="C2102" s="27"/>
      <c r="D2102" s="27" t="s">
        <v>4386</v>
      </c>
      <c r="E2102" s="29" t="s">
        <v>4442</v>
      </c>
      <c r="F2102" s="30" t="s">
        <v>104</v>
      </c>
      <c r="G2102" s="31">
        <v>49.50090687872765</v>
      </c>
      <c r="H2102" s="32">
        <f>G2102*1.23</f>
        <v>60.88611546083501</v>
      </c>
      <c r="I2102" s="33">
        <v>5035048542446</v>
      </c>
      <c r="J2102" s="30" t="s">
        <v>4435</v>
      </c>
      <c r="K2102" s="30">
        <v>1</v>
      </c>
    </row>
    <row r="2103" spans="1:11" s="34" customFormat="1" ht="43.5" customHeight="1">
      <c r="A2103" s="27" t="s">
        <v>1065</v>
      </c>
      <c r="B2103" s="28" t="s">
        <v>4443</v>
      </c>
      <c r="C2103" s="27"/>
      <c r="D2103" s="27" t="s">
        <v>4386</v>
      </c>
      <c r="E2103" s="29" t="s">
        <v>4444</v>
      </c>
      <c r="F2103" s="30" t="s">
        <v>104</v>
      </c>
      <c r="G2103" s="31">
        <v>40.69166234592446</v>
      </c>
      <c r="H2103" s="32">
        <f>G2103*1.23</f>
        <v>50.05074468548709</v>
      </c>
      <c r="I2103" s="33">
        <v>5035048542484</v>
      </c>
      <c r="J2103" s="30" t="s">
        <v>4435</v>
      </c>
      <c r="K2103" s="30">
        <v>1</v>
      </c>
    </row>
    <row r="2104" spans="1:11" s="34" customFormat="1" ht="43.5" customHeight="1">
      <c r="A2104" s="27" t="s">
        <v>1065</v>
      </c>
      <c r="B2104" s="28" t="s">
        <v>4445</v>
      </c>
      <c r="C2104" s="27"/>
      <c r="D2104" s="27" t="s">
        <v>4386</v>
      </c>
      <c r="E2104" s="29" t="s">
        <v>4446</v>
      </c>
      <c r="F2104" s="30" t="s">
        <v>104</v>
      </c>
      <c r="G2104" s="31">
        <v>37.44704139960239</v>
      </c>
      <c r="H2104" s="32">
        <f>G2104*1.23</f>
        <v>46.05986092151094</v>
      </c>
      <c r="I2104" s="33">
        <v>5035048542491</v>
      </c>
      <c r="J2104" s="30" t="s">
        <v>4435</v>
      </c>
      <c r="K2104" s="30">
        <v>1</v>
      </c>
    </row>
    <row r="2105" spans="1:11" s="34" customFormat="1" ht="43.5" customHeight="1">
      <c r="A2105" s="27" t="s">
        <v>1065</v>
      </c>
      <c r="B2105" s="28" t="s">
        <v>4447</v>
      </c>
      <c r="C2105" s="27"/>
      <c r="D2105" s="27" t="s">
        <v>4386</v>
      </c>
      <c r="E2105" s="29" t="s">
        <v>4448</v>
      </c>
      <c r="F2105" s="30" t="s">
        <v>104</v>
      </c>
      <c r="G2105" s="31">
        <v>354.74616311729636</v>
      </c>
      <c r="H2105" s="32">
        <f>G2105*1.23</f>
        <v>436.3377806342745</v>
      </c>
      <c r="I2105" s="33">
        <v>5035048542538</v>
      </c>
      <c r="J2105" s="30" t="s">
        <v>4449</v>
      </c>
      <c r="K2105" s="30">
        <v>1</v>
      </c>
    </row>
    <row r="2106" spans="1:11" s="34" customFormat="1" ht="43.5" customHeight="1">
      <c r="A2106" s="27" t="s">
        <v>1065</v>
      </c>
      <c r="B2106" s="28" t="s">
        <v>4450</v>
      </c>
      <c r="C2106" s="27"/>
      <c r="D2106" s="27" t="s">
        <v>4386</v>
      </c>
      <c r="E2106" s="29" t="s">
        <v>4451</v>
      </c>
      <c r="F2106" s="30" t="s">
        <v>104</v>
      </c>
      <c r="G2106" s="31">
        <v>425.0425250099404</v>
      </c>
      <c r="H2106" s="32">
        <f>G2106*1.23</f>
        <v>522.8023057622266</v>
      </c>
      <c r="I2106" s="33">
        <v>5035048542545</v>
      </c>
      <c r="J2106" s="30" t="s">
        <v>4449</v>
      </c>
      <c r="K2106" s="30">
        <v>1</v>
      </c>
    </row>
    <row r="2107" spans="1:11" s="34" customFormat="1" ht="43.5" customHeight="1">
      <c r="A2107" s="27" t="s">
        <v>1065</v>
      </c>
      <c r="B2107" s="28" t="s">
        <v>4452</v>
      </c>
      <c r="C2107" s="27"/>
      <c r="D2107" s="27" t="s">
        <v>4386</v>
      </c>
      <c r="E2107" s="29" t="s">
        <v>4453</v>
      </c>
      <c r="F2107" s="30" t="s">
        <v>104</v>
      </c>
      <c r="G2107" s="31">
        <v>168.4919535904573</v>
      </c>
      <c r="H2107" s="32">
        <f>G2107*1.23</f>
        <v>207.24510291626248</v>
      </c>
      <c r="I2107" s="33">
        <v>5035048542552</v>
      </c>
      <c r="J2107" s="30" t="s">
        <v>4449</v>
      </c>
      <c r="K2107" s="30">
        <v>1</v>
      </c>
    </row>
    <row r="2108" spans="1:11" s="34" customFormat="1" ht="43.5" customHeight="1">
      <c r="A2108" s="27" t="s">
        <v>1065</v>
      </c>
      <c r="B2108" s="28" t="s">
        <v>4454</v>
      </c>
      <c r="C2108" s="27"/>
      <c r="D2108" s="27" t="s">
        <v>4386</v>
      </c>
      <c r="E2108" s="29" t="s">
        <v>4455</v>
      </c>
      <c r="F2108" s="30" t="s">
        <v>104</v>
      </c>
      <c r="G2108" s="31">
        <v>227.5660426878728</v>
      </c>
      <c r="H2108" s="32">
        <f>G2108*1.23</f>
        <v>279.90623250608354</v>
      </c>
      <c r="I2108" s="33">
        <v>5035048542569</v>
      </c>
      <c r="J2108" s="30" t="s">
        <v>4449</v>
      </c>
      <c r="K2108" s="30">
        <v>1</v>
      </c>
    </row>
    <row r="2109" spans="1:11" s="34" customFormat="1" ht="43.5" customHeight="1">
      <c r="A2109" s="27" t="s">
        <v>1065</v>
      </c>
      <c r="B2109" s="28" t="s">
        <v>4456</v>
      </c>
      <c r="C2109" s="27"/>
      <c r="D2109" s="27" t="s">
        <v>1067</v>
      </c>
      <c r="E2109" s="29" t="s">
        <v>4457</v>
      </c>
      <c r="F2109" s="30"/>
      <c r="G2109" s="31">
        <v>249.99389999999997</v>
      </c>
      <c r="H2109" s="32">
        <f>G2109*1.23</f>
        <v>307.49249699999996</v>
      </c>
      <c r="I2109" s="33">
        <v>5035048098394</v>
      </c>
      <c r="J2109" s="30" t="s">
        <v>1336</v>
      </c>
      <c r="K2109" s="30">
        <v>2200</v>
      </c>
    </row>
    <row r="2110" spans="1:11" s="34" customFormat="1" ht="43.5" customHeight="1">
      <c r="A2110" s="27" t="s">
        <v>1065</v>
      </c>
      <c r="B2110" s="28" t="s">
        <v>4458</v>
      </c>
      <c r="C2110" s="27"/>
      <c r="D2110" s="27" t="s">
        <v>1067</v>
      </c>
      <c r="E2110" s="29" t="s">
        <v>4459</v>
      </c>
      <c r="F2110" s="30"/>
      <c r="G2110" s="31">
        <v>204.32969999999997</v>
      </c>
      <c r="H2110" s="32">
        <f>G2110*1.23</f>
        <v>251.32553099999996</v>
      </c>
      <c r="I2110" s="33">
        <v>5035048098257</v>
      </c>
      <c r="J2110" s="30" t="s">
        <v>1336</v>
      </c>
      <c r="K2110" s="30">
        <v>2200</v>
      </c>
    </row>
    <row r="2111" spans="1:11" s="34" customFormat="1" ht="43.5" customHeight="1">
      <c r="A2111" s="27" t="s">
        <v>1065</v>
      </c>
      <c r="B2111" s="28" t="s">
        <v>4460</v>
      </c>
      <c r="C2111" s="27"/>
      <c r="D2111" s="27" t="s">
        <v>1067</v>
      </c>
      <c r="E2111" s="29" t="s">
        <v>4461</v>
      </c>
      <c r="F2111" s="30"/>
      <c r="G2111" s="31">
        <v>255.69674999999998</v>
      </c>
      <c r="H2111" s="32">
        <f>G2111*1.23</f>
        <v>314.5070025</v>
      </c>
      <c r="I2111" s="33">
        <v>5035048098295</v>
      </c>
      <c r="J2111" s="30" t="s">
        <v>1336</v>
      </c>
      <c r="K2111" s="30">
        <v>2200</v>
      </c>
    </row>
    <row r="2112" spans="1:11" s="34" customFormat="1" ht="43.5" customHeight="1">
      <c r="A2112" s="27" t="s">
        <v>1065</v>
      </c>
      <c r="B2112" s="28" t="s">
        <v>4462</v>
      </c>
      <c r="C2112" s="27"/>
      <c r="D2112" s="27" t="s">
        <v>1067</v>
      </c>
      <c r="E2112" s="29" t="s">
        <v>4463</v>
      </c>
      <c r="F2112" s="30"/>
      <c r="G2112" s="31">
        <v>203.19119999999998</v>
      </c>
      <c r="H2112" s="32">
        <f>G2112*1.23</f>
        <v>249.92517599999996</v>
      </c>
      <c r="I2112" s="33">
        <v>5035048098332</v>
      </c>
      <c r="J2112" s="30" t="s">
        <v>1336</v>
      </c>
      <c r="K2112" s="30">
        <v>1100</v>
      </c>
    </row>
    <row r="2113" spans="1:11" s="34" customFormat="1" ht="43.5" customHeight="1">
      <c r="A2113" s="27" t="s">
        <v>1065</v>
      </c>
      <c r="B2113" s="28" t="s">
        <v>4464</v>
      </c>
      <c r="C2113" s="27"/>
      <c r="D2113" s="27" t="s">
        <v>1067</v>
      </c>
      <c r="E2113" s="29" t="s">
        <v>4465</v>
      </c>
      <c r="F2113" s="30"/>
      <c r="G2113" s="31">
        <v>558.1962</v>
      </c>
      <c r="H2113" s="32">
        <f>G2113*1.23</f>
        <v>686.581326</v>
      </c>
      <c r="I2113" s="33">
        <v>5035048098363</v>
      </c>
      <c r="J2113" s="30" t="s">
        <v>1336</v>
      </c>
      <c r="K2113" s="30">
        <v>1100</v>
      </c>
    </row>
    <row r="2114" spans="1:11" s="34" customFormat="1" ht="43.5" customHeight="1">
      <c r="A2114" s="27" t="s">
        <v>1065</v>
      </c>
      <c r="B2114" s="28" t="s">
        <v>4466</v>
      </c>
      <c r="C2114" s="27"/>
      <c r="D2114" s="27" t="s">
        <v>1067</v>
      </c>
      <c r="E2114" s="29" t="s">
        <v>4467</v>
      </c>
      <c r="F2114" s="30"/>
      <c r="G2114" s="31">
        <v>227.16179999999997</v>
      </c>
      <c r="H2114" s="32">
        <f>G2114*1.23</f>
        <v>279.40901399999996</v>
      </c>
      <c r="I2114" s="33">
        <v>5035048098264</v>
      </c>
      <c r="J2114" s="30" t="s">
        <v>1336</v>
      </c>
      <c r="K2114" s="30">
        <v>2200</v>
      </c>
    </row>
    <row r="2115" spans="1:11" s="34" customFormat="1" ht="43.5" customHeight="1">
      <c r="A2115" s="27" t="s">
        <v>1065</v>
      </c>
      <c r="B2115" s="28" t="s">
        <v>4468</v>
      </c>
      <c r="C2115" s="27"/>
      <c r="D2115" s="27" t="s">
        <v>1067</v>
      </c>
      <c r="E2115" s="29" t="s">
        <v>4469</v>
      </c>
      <c r="F2115" s="30"/>
      <c r="G2115" s="31">
        <v>295.6581</v>
      </c>
      <c r="H2115" s="32">
        <f>G2115*1.23</f>
        <v>363.65946299999996</v>
      </c>
      <c r="I2115" s="33">
        <v>5035048098301</v>
      </c>
      <c r="J2115" s="30" t="s">
        <v>1336</v>
      </c>
      <c r="K2115" s="30">
        <v>2200</v>
      </c>
    </row>
    <row r="2116" spans="1:11" s="34" customFormat="1" ht="43.5" customHeight="1">
      <c r="A2116" s="27" t="s">
        <v>1065</v>
      </c>
      <c r="B2116" s="28" t="s">
        <v>4470</v>
      </c>
      <c r="C2116" s="27"/>
      <c r="D2116" s="27" t="s">
        <v>1067</v>
      </c>
      <c r="E2116" s="29" t="s">
        <v>4471</v>
      </c>
      <c r="F2116" s="30"/>
      <c r="G2116" s="31">
        <v>278.52885</v>
      </c>
      <c r="H2116" s="32">
        <f>G2116*1.23</f>
        <v>342.59048549999994</v>
      </c>
      <c r="I2116" s="33">
        <v>5035048098349</v>
      </c>
      <c r="J2116" s="30" t="s">
        <v>1336</v>
      </c>
      <c r="K2116" s="30">
        <v>1100</v>
      </c>
    </row>
    <row r="2117" spans="1:11" s="34" customFormat="1" ht="43.5" customHeight="1">
      <c r="A2117" s="27" t="s">
        <v>1065</v>
      </c>
      <c r="B2117" s="28" t="s">
        <v>4472</v>
      </c>
      <c r="C2117" s="27"/>
      <c r="D2117" s="27" t="s">
        <v>1067</v>
      </c>
      <c r="E2117" s="29" t="s">
        <v>4473</v>
      </c>
      <c r="F2117" s="30"/>
      <c r="G2117" s="31">
        <v>284.2317</v>
      </c>
      <c r="H2117" s="32">
        <f>G2117*1.23</f>
        <v>349.604991</v>
      </c>
      <c r="I2117" s="33">
        <v>5035048098387</v>
      </c>
      <c r="J2117" s="30" t="s">
        <v>1336</v>
      </c>
      <c r="K2117" s="30">
        <v>2200</v>
      </c>
    </row>
    <row r="2118" spans="1:11" s="34" customFormat="1" ht="43.5" customHeight="1">
      <c r="A2118" s="27" t="s">
        <v>1065</v>
      </c>
      <c r="B2118" s="28" t="s">
        <v>4474</v>
      </c>
      <c r="C2118" s="27"/>
      <c r="D2118" s="27" t="s">
        <v>1067</v>
      </c>
      <c r="E2118" s="29" t="s">
        <v>4475</v>
      </c>
      <c r="F2118" s="30"/>
      <c r="G2118" s="31">
        <v>369.84689999999995</v>
      </c>
      <c r="H2118" s="32">
        <f>G2118*1.23</f>
        <v>454.9116869999999</v>
      </c>
      <c r="I2118" s="33">
        <v>5035048098400</v>
      </c>
      <c r="J2118" s="30" t="s">
        <v>1336</v>
      </c>
      <c r="K2118" s="30">
        <v>2200</v>
      </c>
    </row>
    <row r="2119" spans="1:11" s="34" customFormat="1" ht="43.5" customHeight="1">
      <c r="A2119" s="27" t="s">
        <v>1065</v>
      </c>
      <c r="B2119" s="28" t="s">
        <v>4476</v>
      </c>
      <c r="C2119" s="27"/>
      <c r="D2119" s="27" t="s">
        <v>1067</v>
      </c>
      <c r="E2119" s="29" t="s">
        <v>4477</v>
      </c>
      <c r="F2119" s="30"/>
      <c r="G2119" s="31">
        <v>301.36095</v>
      </c>
      <c r="H2119" s="32">
        <f>G2119*1.23</f>
        <v>370.6739685</v>
      </c>
      <c r="I2119" s="33">
        <v>5035048098271</v>
      </c>
      <c r="J2119" s="30" t="s">
        <v>1336</v>
      </c>
      <c r="K2119" s="30">
        <v>2200</v>
      </c>
    </row>
    <row r="2120" spans="1:11" s="34" customFormat="1" ht="43.5" customHeight="1">
      <c r="A2120" s="27" t="s">
        <v>1065</v>
      </c>
      <c r="B2120" s="28" t="s">
        <v>4478</v>
      </c>
      <c r="C2120" s="27"/>
      <c r="D2120" s="27" t="s">
        <v>1067</v>
      </c>
      <c r="E2120" s="29" t="s">
        <v>4479</v>
      </c>
      <c r="F2120" s="30"/>
      <c r="G2120" s="31">
        <v>375.5601</v>
      </c>
      <c r="H2120" s="32">
        <f>G2120*1.23</f>
        <v>461.938923</v>
      </c>
      <c r="I2120" s="33">
        <v>5035048098318</v>
      </c>
      <c r="J2120" s="30" t="s">
        <v>1336</v>
      </c>
      <c r="K2120" s="30">
        <v>2200</v>
      </c>
    </row>
    <row r="2121" spans="1:11" s="34" customFormat="1" ht="43.5" customHeight="1">
      <c r="A2121" s="27" t="s">
        <v>1065</v>
      </c>
      <c r="B2121" s="28" t="s">
        <v>4480</v>
      </c>
      <c r="C2121" s="27"/>
      <c r="D2121" s="27" t="s">
        <v>1067</v>
      </c>
      <c r="E2121" s="29" t="s">
        <v>4481</v>
      </c>
      <c r="F2121" s="30"/>
      <c r="G2121" s="31">
        <v>307.06379999999996</v>
      </c>
      <c r="H2121" s="32">
        <f>G2121*1.23</f>
        <v>377.6884739999999</v>
      </c>
      <c r="I2121" s="33">
        <v>5035048098356</v>
      </c>
      <c r="J2121" s="30" t="s">
        <v>1336</v>
      </c>
      <c r="K2121" s="30">
        <v>1100</v>
      </c>
    </row>
    <row r="2122" spans="1:11" s="34" customFormat="1" ht="43.5" customHeight="1">
      <c r="A2122" s="27" t="s">
        <v>1065</v>
      </c>
      <c r="B2122" s="28" t="s">
        <v>4482</v>
      </c>
      <c r="C2122" s="27"/>
      <c r="D2122" s="27" t="s">
        <v>4483</v>
      </c>
      <c r="E2122" s="29" t="s">
        <v>4484</v>
      </c>
      <c r="F2122" s="30"/>
      <c r="G2122" s="31">
        <v>27.9657</v>
      </c>
      <c r="H2122" s="32">
        <f>G2122*1.23</f>
        <v>34.397811</v>
      </c>
      <c r="I2122" s="33">
        <v>5035048024096</v>
      </c>
      <c r="J2122" s="30" t="s">
        <v>1336</v>
      </c>
      <c r="K2122" s="30">
        <v>5</v>
      </c>
    </row>
    <row r="2123" spans="1:11" s="34" customFormat="1" ht="43.5" customHeight="1">
      <c r="A2123" s="27" t="s">
        <v>1065</v>
      </c>
      <c r="B2123" s="28" t="s">
        <v>4485</v>
      </c>
      <c r="C2123" s="27"/>
      <c r="D2123" s="27" t="s">
        <v>4483</v>
      </c>
      <c r="E2123" s="29" t="s">
        <v>1535</v>
      </c>
      <c r="F2123" s="30"/>
      <c r="G2123" s="31">
        <v>27.9657</v>
      </c>
      <c r="H2123" s="32">
        <f>G2123*1.23</f>
        <v>34.397811</v>
      </c>
      <c r="I2123" s="33">
        <v>5035048024102</v>
      </c>
      <c r="J2123" s="30" t="s">
        <v>1336</v>
      </c>
      <c r="K2123" s="30">
        <v>5</v>
      </c>
    </row>
    <row r="2124" spans="1:11" s="34" customFormat="1" ht="43.5" customHeight="1">
      <c r="A2124" s="27" t="s">
        <v>1065</v>
      </c>
      <c r="B2124" s="28" t="s">
        <v>4486</v>
      </c>
      <c r="C2124" s="27"/>
      <c r="D2124" s="27" t="s">
        <v>4483</v>
      </c>
      <c r="E2124" s="29" t="s">
        <v>1539</v>
      </c>
      <c r="F2124" s="30"/>
      <c r="G2124" s="31">
        <v>27.9657</v>
      </c>
      <c r="H2124" s="32">
        <f>G2124*1.23</f>
        <v>34.397811</v>
      </c>
      <c r="I2124" s="33">
        <v>5035048024119</v>
      </c>
      <c r="J2124" s="30" t="s">
        <v>1336</v>
      </c>
      <c r="K2124" s="30">
        <v>5</v>
      </c>
    </row>
    <row r="2125" spans="1:11" s="34" customFormat="1" ht="43.5" customHeight="1">
      <c r="A2125" s="27" t="s">
        <v>1065</v>
      </c>
      <c r="B2125" s="28" t="s">
        <v>4487</v>
      </c>
      <c r="C2125" s="27"/>
      <c r="D2125" s="27" t="s">
        <v>4488</v>
      </c>
      <c r="E2125" s="29" t="s">
        <v>1533</v>
      </c>
      <c r="F2125" s="30"/>
      <c r="G2125" s="31">
        <v>17.12925</v>
      </c>
      <c r="H2125" s="32">
        <f>G2125*1.23</f>
        <v>21.0689775</v>
      </c>
      <c r="I2125" s="33">
        <v>5035048024140</v>
      </c>
      <c r="J2125" s="30" t="s">
        <v>1336</v>
      </c>
      <c r="K2125" s="30">
        <v>5</v>
      </c>
    </row>
    <row r="2126" spans="1:11" s="34" customFormat="1" ht="43.5" customHeight="1">
      <c r="A2126" s="27" t="s">
        <v>1065</v>
      </c>
      <c r="B2126" s="28" t="s">
        <v>4489</v>
      </c>
      <c r="C2126" s="27"/>
      <c r="D2126" s="27" t="s">
        <v>4488</v>
      </c>
      <c r="E2126" s="29" t="s">
        <v>1535</v>
      </c>
      <c r="F2126" s="30"/>
      <c r="G2126" s="31">
        <v>17.12925</v>
      </c>
      <c r="H2126" s="32">
        <f>G2126*1.23</f>
        <v>21.0689775</v>
      </c>
      <c r="I2126" s="33">
        <v>5035048024126</v>
      </c>
      <c r="J2126" s="30" t="s">
        <v>1336</v>
      </c>
      <c r="K2126" s="30">
        <v>5</v>
      </c>
    </row>
    <row r="2127" spans="1:11" s="34" customFormat="1" ht="43.5" customHeight="1">
      <c r="A2127" s="27" t="s">
        <v>1065</v>
      </c>
      <c r="B2127" s="28" t="s">
        <v>4490</v>
      </c>
      <c r="C2127" s="27"/>
      <c r="D2127" s="27" t="s">
        <v>4488</v>
      </c>
      <c r="E2127" s="29" t="s">
        <v>1539</v>
      </c>
      <c r="F2127" s="30"/>
      <c r="G2127" s="31">
        <v>17.12925</v>
      </c>
      <c r="H2127" s="32">
        <f>G2127*1.23</f>
        <v>21.0689775</v>
      </c>
      <c r="I2127" s="33">
        <v>5035048024133</v>
      </c>
      <c r="J2127" s="30" t="s">
        <v>1336</v>
      </c>
      <c r="K2127" s="30">
        <v>5</v>
      </c>
    </row>
    <row r="2128" spans="1:11" s="34" customFormat="1" ht="43.5" customHeight="1">
      <c r="A2128" s="27" t="s">
        <v>1065</v>
      </c>
      <c r="B2128" s="28" t="s">
        <v>4491</v>
      </c>
      <c r="C2128" s="27"/>
      <c r="D2128" s="27" t="s">
        <v>4492</v>
      </c>
      <c r="E2128" s="29" t="s">
        <v>1533</v>
      </c>
      <c r="F2128" s="30"/>
      <c r="G2128" s="31">
        <v>23.535899999999998</v>
      </c>
      <c r="H2128" s="32">
        <f>G2128*1.23</f>
        <v>28.949156999999996</v>
      </c>
      <c r="I2128" s="33">
        <v>5035048024201</v>
      </c>
      <c r="J2128" s="30" t="s">
        <v>1336</v>
      </c>
      <c r="K2128" s="30">
        <v>5</v>
      </c>
    </row>
    <row r="2129" spans="1:11" s="34" customFormat="1" ht="43.5" customHeight="1">
      <c r="A2129" s="27" t="s">
        <v>1065</v>
      </c>
      <c r="B2129" s="28" t="s">
        <v>4493</v>
      </c>
      <c r="C2129" s="27"/>
      <c r="D2129" s="27" t="s">
        <v>4492</v>
      </c>
      <c r="E2129" s="29" t="s">
        <v>1535</v>
      </c>
      <c r="F2129" s="30"/>
      <c r="G2129" s="31">
        <v>23.535899999999998</v>
      </c>
      <c r="H2129" s="32">
        <f>G2129*1.23</f>
        <v>28.949156999999996</v>
      </c>
      <c r="I2129" s="33">
        <v>5035048024171</v>
      </c>
      <c r="J2129" s="30" t="s">
        <v>1336</v>
      </c>
      <c r="K2129" s="30">
        <v>5</v>
      </c>
    </row>
    <row r="2130" spans="1:11" s="34" customFormat="1" ht="43.5" customHeight="1">
      <c r="A2130" s="27" t="s">
        <v>1065</v>
      </c>
      <c r="B2130" s="28" t="s">
        <v>4494</v>
      </c>
      <c r="C2130" s="27"/>
      <c r="D2130" s="27" t="s">
        <v>4492</v>
      </c>
      <c r="E2130" s="29" t="s">
        <v>1539</v>
      </c>
      <c r="F2130" s="30"/>
      <c r="G2130" s="31">
        <v>23.535899999999998</v>
      </c>
      <c r="H2130" s="32">
        <f>G2130*1.23</f>
        <v>28.949156999999996</v>
      </c>
      <c r="I2130" s="33">
        <v>5035048024157</v>
      </c>
      <c r="J2130" s="30" t="s">
        <v>1336</v>
      </c>
      <c r="K2130" s="30">
        <v>5</v>
      </c>
    </row>
    <row r="2131" spans="1:11" s="34" customFormat="1" ht="43.5" customHeight="1">
      <c r="A2131" s="27" t="s">
        <v>1065</v>
      </c>
      <c r="B2131" s="28" t="s">
        <v>4495</v>
      </c>
      <c r="C2131" s="27"/>
      <c r="D2131" s="27" t="s">
        <v>4496</v>
      </c>
      <c r="E2131" s="29" t="s">
        <v>1533</v>
      </c>
      <c r="F2131" s="30"/>
      <c r="G2131" s="31">
        <v>38.408849999999994</v>
      </c>
      <c r="H2131" s="32">
        <f>G2131*1.23</f>
        <v>47.24288549999999</v>
      </c>
      <c r="I2131" s="33">
        <v>5035048024263</v>
      </c>
      <c r="J2131" s="30" t="s">
        <v>1336</v>
      </c>
      <c r="K2131" s="30">
        <v>10</v>
      </c>
    </row>
    <row r="2132" spans="1:11" s="34" customFormat="1" ht="43.5" customHeight="1">
      <c r="A2132" s="27" t="s">
        <v>1065</v>
      </c>
      <c r="B2132" s="28" t="s">
        <v>4497</v>
      </c>
      <c r="C2132" s="27"/>
      <c r="D2132" s="27" t="s">
        <v>4496</v>
      </c>
      <c r="E2132" s="29" t="s">
        <v>1535</v>
      </c>
      <c r="F2132" s="30"/>
      <c r="G2132" s="31">
        <v>38.408849999999994</v>
      </c>
      <c r="H2132" s="32">
        <f>G2132*1.23</f>
        <v>47.24288549999999</v>
      </c>
      <c r="I2132" s="33">
        <v>5035048024232</v>
      </c>
      <c r="J2132" s="30" t="s">
        <v>1336</v>
      </c>
      <c r="K2132" s="30">
        <v>10</v>
      </c>
    </row>
    <row r="2133" spans="1:11" s="34" customFormat="1" ht="43.5" customHeight="1">
      <c r="A2133" s="27" t="s">
        <v>1065</v>
      </c>
      <c r="B2133" s="28" t="s">
        <v>4498</v>
      </c>
      <c r="C2133" s="27"/>
      <c r="D2133" s="27" t="s">
        <v>4496</v>
      </c>
      <c r="E2133" s="29" t="s">
        <v>1539</v>
      </c>
      <c r="F2133" s="30"/>
      <c r="G2133" s="31">
        <v>38.408849999999994</v>
      </c>
      <c r="H2133" s="32">
        <f>G2133*1.23</f>
        <v>47.24288549999999</v>
      </c>
      <c r="I2133" s="33">
        <v>5035048024218</v>
      </c>
      <c r="J2133" s="30" t="s">
        <v>1336</v>
      </c>
      <c r="K2133" s="30">
        <v>10</v>
      </c>
    </row>
    <row r="2134" spans="1:11" s="34" customFormat="1" ht="43.5" customHeight="1">
      <c r="A2134" s="27" t="s">
        <v>1065</v>
      </c>
      <c r="B2134" s="28" t="s">
        <v>4499</v>
      </c>
      <c r="C2134" s="27"/>
      <c r="D2134" s="27" t="s">
        <v>4500</v>
      </c>
      <c r="E2134" s="29" t="s">
        <v>1533</v>
      </c>
      <c r="F2134" s="30"/>
      <c r="G2134" s="31">
        <v>27.9657</v>
      </c>
      <c r="H2134" s="32">
        <f>G2134*1.23</f>
        <v>34.397811</v>
      </c>
      <c r="I2134" s="33">
        <v>5035048024195</v>
      </c>
      <c r="J2134" s="30" t="s">
        <v>1336</v>
      </c>
      <c r="K2134" s="30">
        <v>5</v>
      </c>
    </row>
    <row r="2135" spans="1:11" s="34" customFormat="1" ht="43.5" customHeight="1">
      <c r="A2135" s="27" t="s">
        <v>1065</v>
      </c>
      <c r="B2135" s="28" t="s">
        <v>4501</v>
      </c>
      <c r="C2135" s="27"/>
      <c r="D2135" s="27" t="s">
        <v>4500</v>
      </c>
      <c r="E2135" s="29" t="s">
        <v>1535</v>
      </c>
      <c r="F2135" s="30"/>
      <c r="G2135" s="31">
        <v>27.9657</v>
      </c>
      <c r="H2135" s="32">
        <f>G2135*1.23</f>
        <v>34.397811</v>
      </c>
      <c r="I2135" s="33">
        <v>5035048024164</v>
      </c>
      <c r="J2135" s="30" t="s">
        <v>1336</v>
      </c>
      <c r="K2135" s="30">
        <v>5</v>
      </c>
    </row>
    <row r="2136" spans="1:11" s="34" customFormat="1" ht="43.5" customHeight="1">
      <c r="A2136" s="27" t="s">
        <v>1065</v>
      </c>
      <c r="B2136" s="28" t="s">
        <v>4502</v>
      </c>
      <c r="C2136" s="27"/>
      <c r="D2136" s="27" t="s">
        <v>4500</v>
      </c>
      <c r="E2136" s="29" t="s">
        <v>1539</v>
      </c>
      <c r="F2136" s="30"/>
      <c r="G2136" s="31">
        <v>30.19095</v>
      </c>
      <c r="H2136" s="32">
        <f>G2136*1.23</f>
        <v>37.1348685</v>
      </c>
      <c r="I2136" s="33">
        <v>5035048024188</v>
      </c>
      <c r="J2136" s="30" t="s">
        <v>1336</v>
      </c>
      <c r="K2136" s="30">
        <v>5</v>
      </c>
    </row>
    <row r="2137" spans="1:11" s="34" customFormat="1" ht="43.5" customHeight="1">
      <c r="A2137" s="27" t="s">
        <v>1065</v>
      </c>
      <c r="B2137" s="28" t="s">
        <v>4503</v>
      </c>
      <c r="C2137" s="27"/>
      <c r="D2137" s="27" t="s">
        <v>4504</v>
      </c>
      <c r="E2137" s="29" t="s">
        <v>1533</v>
      </c>
      <c r="F2137" s="30"/>
      <c r="G2137" s="31">
        <v>53.95455</v>
      </c>
      <c r="H2137" s="32">
        <f>G2137*1.23</f>
        <v>66.3640965</v>
      </c>
      <c r="I2137" s="33">
        <v>5035048024256</v>
      </c>
      <c r="J2137" s="30" t="s">
        <v>1336</v>
      </c>
      <c r="K2137" s="30">
        <v>10</v>
      </c>
    </row>
    <row r="2138" spans="1:11" s="34" customFormat="1" ht="43.5" customHeight="1">
      <c r="A2138" s="27" t="s">
        <v>1065</v>
      </c>
      <c r="B2138" s="28" t="s">
        <v>4505</v>
      </c>
      <c r="C2138" s="27"/>
      <c r="D2138" s="27" t="s">
        <v>4504</v>
      </c>
      <c r="E2138" s="29" t="s">
        <v>1535</v>
      </c>
      <c r="F2138" s="30"/>
      <c r="G2138" s="31">
        <v>53.95455</v>
      </c>
      <c r="H2138" s="32">
        <f>G2138*1.23</f>
        <v>66.3640965</v>
      </c>
      <c r="I2138" s="33">
        <v>5035048024225</v>
      </c>
      <c r="J2138" s="30" t="s">
        <v>1336</v>
      </c>
      <c r="K2138" s="30">
        <v>10</v>
      </c>
    </row>
    <row r="2139" spans="1:11" s="34" customFormat="1" ht="43.5" customHeight="1">
      <c r="A2139" s="27" t="s">
        <v>1065</v>
      </c>
      <c r="B2139" s="28" t="s">
        <v>4506</v>
      </c>
      <c r="C2139" s="27"/>
      <c r="D2139" s="27" t="s">
        <v>4504</v>
      </c>
      <c r="E2139" s="29" t="s">
        <v>1539</v>
      </c>
      <c r="F2139" s="30"/>
      <c r="G2139" s="31">
        <v>59.0571</v>
      </c>
      <c r="H2139" s="32">
        <f>G2139*1.23</f>
        <v>72.640233</v>
      </c>
      <c r="I2139" s="33">
        <v>5035048024249</v>
      </c>
      <c r="J2139" s="30" t="s">
        <v>1336</v>
      </c>
      <c r="K2139" s="30">
        <v>10</v>
      </c>
    </row>
    <row r="2140" spans="1:11" s="34" customFormat="1" ht="43.5" customHeight="1">
      <c r="A2140" s="27" t="s">
        <v>1065</v>
      </c>
      <c r="B2140" s="28" t="s">
        <v>4507</v>
      </c>
      <c r="C2140" s="27"/>
      <c r="D2140" s="27" t="s">
        <v>4508</v>
      </c>
      <c r="E2140" s="29" t="s">
        <v>1533</v>
      </c>
      <c r="F2140" s="30"/>
      <c r="G2140" s="31">
        <v>38.408849999999994</v>
      </c>
      <c r="H2140" s="32">
        <f>G2140*1.23</f>
        <v>47.24288549999999</v>
      </c>
      <c r="I2140" s="33">
        <v>5035048024287</v>
      </c>
      <c r="J2140" s="30" t="s">
        <v>1336</v>
      </c>
      <c r="K2140" s="30">
        <v>5</v>
      </c>
    </row>
    <row r="2141" spans="1:11" s="34" customFormat="1" ht="43.5" customHeight="1">
      <c r="A2141" s="27" t="s">
        <v>1065</v>
      </c>
      <c r="B2141" s="28" t="s">
        <v>4509</v>
      </c>
      <c r="C2141" s="27"/>
      <c r="D2141" s="27" t="s">
        <v>4508</v>
      </c>
      <c r="E2141" s="29" t="s">
        <v>1535</v>
      </c>
      <c r="F2141" s="30"/>
      <c r="G2141" s="31">
        <v>38.408849999999994</v>
      </c>
      <c r="H2141" s="32">
        <f>G2141*1.23</f>
        <v>47.24288549999999</v>
      </c>
      <c r="I2141" s="33">
        <v>5035048024270</v>
      </c>
      <c r="J2141" s="30" t="s">
        <v>1336</v>
      </c>
      <c r="K2141" s="30">
        <v>5</v>
      </c>
    </row>
    <row r="2142" spans="1:11" s="34" customFormat="1" ht="43.5" customHeight="1">
      <c r="A2142" s="27" t="s">
        <v>1065</v>
      </c>
      <c r="B2142" s="28" t="s">
        <v>4510</v>
      </c>
      <c r="C2142" s="27"/>
      <c r="D2142" s="27" t="s">
        <v>4511</v>
      </c>
      <c r="E2142" s="29" t="s">
        <v>4484</v>
      </c>
      <c r="F2142" s="30"/>
      <c r="G2142" s="31">
        <v>26.123399999999997</v>
      </c>
      <c r="H2142" s="32">
        <f>G2142*1.23</f>
        <v>32.131781999999994</v>
      </c>
      <c r="I2142" s="33">
        <v>5035048024065</v>
      </c>
      <c r="J2142" s="30" t="s">
        <v>1336</v>
      </c>
      <c r="K2142" s="30">
        <v>5</v>
      </c>
    </row>
    <row r="2143" spans="1:11" s="34" customFormat="1" ht="43.5" customHeight="1">
      <c r="A2143" s="27" t="s">
        <v>1065</v>
      </c>
      <c r="B2143" s="28" t="s">
        <v>4512</v>
      </c>
      <c r="C2143" s="27"/>
      <c r="D2143" s="27" t="s">
        <v>4511</v>
      </c>
      <c r="E2143" s="29" t="s">
        <v>1535</v>
      </c>
      <c r="F2143" s="30"/>
      <c r="G2143" s="31">
        <v>26.123399999999997</v>
      </c>
      <c r="H2143" s="32">
        <f>G2143*1.23</f>
        <v>32.131781999999994</v>
      </c>
      <c r="I2143" s="33">
        <v>5035048024072</v>
      </c>
      <c r="J2143" s="30" t="s">
        <v>1336</v>
      </c>
      <c r="K2143" s="30">
        <v>5</v>
      </c>
    </row>
    <row r="2144" spans="1:11" s="34" customFormat="1" ht="43.5" customHeight="1">
      <c r="A2144" s="27" t="s">
        <v>1065</v>
      </c>
      <c r="B2144" s="28" t="s">
        <v>4513</v>
      </c>
      <c r="C2144" s="27"/>
      <c r="D2144" s="27" t="s">
        <v>4511</v>
      </c>
      <c r="E2144" s="29" t="s">
        <v>1539</v>
      </c>
      <c r="F2144" s="30"/>
      <c r="G2144" s="31">
        <v>26.123399999999997</v>
      </c>
      <c r="H2144" s="32">
        <f>G2144*1.23</f>
        <v>32.131781999999994</v>
      </c>
      <c r="I2144" s="33">
        <v>5035048024089</v>
      </c>
      <c r="J2144" s="30" t="s">
        <v>1336</v>
      </c>
      <c r="K2144" s="30">
        <v>5</v>
      </c>
    </row>
    <row r="2145" spans="1:11" s="34" customFormat="1" ht="43.5" customHeight="1">
      <c r="A2145" s="27" t="s">
        <v>1065</v>
      </c>
      <c r="B2145" s="28" t="s">
        <v>4514</v>
      </c>
      <c r="C2145" s="27"/>
      <c r="D2145" s="27" t="s">
        <v>4515</v>
      </c>
      <c r="E2145" s="29" t="s">
        <v>4516</v>
      </c>
      <c r="F2145" s="30"/>
      <c r="G2145" s="31">
        <v>62.099999999999994</v>
      </c>
      <c r="H2145" s="32">
        <f>G2145*1.23</f>
        <v>76.383</v>
      </c>
      <c r="I2145" s="33">
        <v>75352140612</v>
      </c>
      <c r="J2145" s="30" t="s">
        <v>83</v>
      </c>
      <c r="K2145" s="30">
        <v>1000</v>
      </c>
    </row>
    <row r="2146" spans="1:11" s="34" customFormat="1" ht="43.5" customHeight="1">
      <c r="A2146" s="27" t="s">
        <v>1065</v>
      </c>
      <c r="B2146" s="28" t="s">
        <v>4517</v>
      </c>
      <c r="C2146" s="27"/>
      <c r="D2146" s="27" t="s">
        <v>4515</v>
      </c>
      <c r="E2146" s="29" t="s">
        <v>4518</v>
      </c>
      <c r="F2146" s="30"/>
      <c r="G2146" s="31">
        <v>76.58999999999999</v>
      </c>
      <c r="H2146" s="32">
        <f>G2146*1.23</f>
        <v>94.20569999999998</v>
      </c>
      <c r="I2146" s="33">
        <v>75352140636</v>
      </c>
      <c r="J2146" s="30" t="s">
        <v>83</v>
      </c>
      <c r="K2146" s="30">
        <v>1000</v>
      </c>
    </row>
    <row r="2147" spans="1:11" s="34" customFormat="1" ht="43.5" customHeight="1">
      <c r="A2147" s="27" t="s">
        <v>1065</v>
      </c>
      <c r="B2147" s="28" t="s">
        <v>4519</v>
      </c>
      <c r="C2147" s="27"/>
      <c r="D2147" s="27" t="s">
        <v>4515</v>
      </c>
      <c r="E2147" s="29" t="s">
        <v>4520</v>
      </c>
      <c r="F2147" s="30"/>
      <c r="G2147" s="31">
        <v>77.625</v>
      </c>
      <c r="H2147" s="32">
        <f>G2147*1.23</f>
        <v>95.47875</v>
      </c>
      <c r="I2147" s="33">
        <v>75352140650</v>
      </c>
      <c r="J2147" s="30" t="s">
        <v>83</v>
      </c>
      <c r="K2147" s="30">
        <v>1000</v>
      </c>
    </row>
    <row r="2148" spans="1:11" s="34" customFormat="1" ht="43.5" customHeight="1">
      <c r="A2148" s="27" t="s">
        <v>1065</v>
      </c>
      <c r="B2148" s="28" t="s">
        <v>4521</v>
      </c>
      <c r="C2148" s="27"/>
      <c r="D2148" s="27" t="s">
        <v>4515</v>
      </c>
      <c r="E2148" s="29" t="s">
        <v>4522</v>
      </c>
      <c r="F2148" s="30"/>
      <c r="G2148" s="31">
        <v>93.15</v>
      </c>
      <c r="H2148" s="32">
        <f>G2148*1.23</f>
        <v>114.57449999999999</v>
      </c>
      <c r="I2148" s="33">
        <v>75352140667</v>
      </c>
      <c r="J2148" s="30" t="s">
        <v>83</v>
      </c>
      <c r="K2148" s="30">
        <v>1000</v>
      </c>
    </row>
    <row r="2149" spans="1:11" s="34" customFormat="1" ht="43.5" customHeight="1">
      <c r="A2149" s="27" t="s">
        <v>1065</v>
      </c>
      <c r="B2149" s="28" t="s">
        <v>4523</v>
      </c>
      <c r="C2149" s="27"/>
      <c r="D2149" s="27" t="s">
        <v>4515</v>
      </c>
      <c r="E2149" s="29" t="s">
        <v>4524</v>
      </c>
      <c r="F2149" s="30"/>
      <c r="G2149" s="31">
        <v>62.099999999999994</v>
      </c>
      <c r="H2149" s="32">
        <f>G2149*1.23</f>
        <v>76.383</v>
      </c>
      <c r="I2149" s="33">
        <v>75352140674</v>
      </c>
      <c r="J2149" s="30" t="s">
        <v>83</v>
      </c>
      <c r="K2149" s="30">
        <v>1000</v>
      </c>
    </row>
    <row r="2150" spans="1:11" s="34" customFormat="1" ht="43.5" customHeight="1">
      <c r="A2150" s="27" t="s">
        <v>1065</v>
      </c>
      <c r="B2150" s="28" t="s">
        <v>4525</v>
      </c>
      <c r="C2150" s="27"/>
      <c r="D2150" s="27" t="s">
        <v>4515</v>
      </c>
      <c r="E2150" s="29" t="s">
        <v>4526</v>
      </c>
      <c r="F2150" s="30"/>
      <c r="G2150" s="31">
        <v>76.58999999999999</v>
      </c>
      <c r="H2150" s="32">
        <f>G2150*1.23</f>
        <v>94.20569999999998</v>
      </c>
      <c r="I2150" s="33">
        <v>75352140681</v>
      </c>
      <c r="J2150" s="30" t="s">
        <v>83</v>
      </c>
      <c r="K2150" s="30">
        <v>1000</v>
      </c>
    </row>
    <row r="2151" spans="1:11" s="34" customFormat="1" ht="43.5" customHeight="1">
      <c r="A2151" s="27" t="s">
        <v>1065</v>
      </c>
      <c r="B2151" s="28" t="s">
        <v>4527</v>
      </c>
      <c r="C2151" s="27"/>
      <c r="D2151" s="27" t="s">
        <v>4515</v>
      </c>
      <c r="E2151" s="29" t="s">
        <v>4528</v>
      </c>
      <c r="F2151" s="30"/>
      <c r="G2151" s="31">
        <v>93.15</v>
      </c>
      <c r="H2151" s="32">
        <f>G2151*1.23</f>
        <v>114.57449999999999</v>
      </c>
      <c r="I2151" s="33">
        <v>75352140698</v>
      </c>
      <c r="J2151" s="30" t="s">
        <v>83</v>
      </c>
      <c r="K2151" s="30">
        <v>1000</v>
      </c>
    </row>
    <row r="2152" spans="1:11" s="34" customFormat="1" ht="43.5" customHeight="1">
      <c r="A2152" s="27" t="s">
        <v>4529</v>
      </c>
      <c r="B2152" s="28" t="s">
        <v>4530</v>
      </c>
      <c r="C2152" s="27" t="s">
        <v>4531</v>
      </c>
      <c r="D2152" s="27" t="s">
        <v>4532</v>
      </c>
      <c r="E2152" s="29" t="s">
        <v>4533</v>
      </c>
      <c r="F2152" s="30"/>
      <c r="G2152" s="31">
        <v>870.55</v>
      </c>
      <c r="H2152" s="32">
        <f>G2152*1.23</f>
        <v>1070.7765</v>
      </c>
      <c r="I2152" s="33">
        <v>5035048150085</v>
      </c>
      <c r="J2152" s="30" t="s">
        <v>4534</v>
      </c>
      <c r="K2152" s="30"/>
    </row>
    <row r="2153" spans="1:11" s="34" customFormat="1" ht="43.5" customHeight="1">
      <c r="A2153" s="27" t="s">
        <v>4529</v>
      </c>
      <c r="B2153" s="28" t="s">
        <v>4535</v>
      </c>
      <c r="C2153" s="27"/>
      <c r="D2153" s="27" t="s">
        <v>4532</v>
      </c>
      <c r="E2153" s="29" t="s">
        <v>4536</v>
      </c>
      <c r="F2153" s="30"/>
      <c r="G2153" s="31">
        <v>820.7549999999999</v>
      </c>
      <c r="H2153" s="32">
        <f>G2153*1.23</f>
        <v>1009.5286499999999</v>
      </c>
      <c r="I2153" s="33">
        <v>5035048153536</v>
      </c>
      <c r="J2153" s="30" t="s">
        <v>909</v>
      </c>
      <c r="K2153" s="30"/>
    </row>
    <row r="2154" spans="1:11" s="34" customFormat="1" ht="43.5" customHeight="1">
      <c r="A2154" s="27" t="s">
        <v>4529</v>
      </c>
      <c r="B2154" s="28" t="s">
        <v>4537</v>
      </c>
      <c r="C2154" s="27"/>
      <c r="D2154" s="27" t="s">
        <v>4538</v>
      </c>
      <c r="E2154" s="29" t="s">
        <v>4539</v>
      </c>
      <c r="F2154" s="30"/>
      <c r="G2154" s="31">
        <v>890.0999999999999</v>
      </c>
      <c r="H2154" s="32">
        <f>G2154*1.23</f>
        <v>1094.8229999999999</v>
      </c>
      <c r="I2154" s="33">
        <v>5035048139240</v>
      </c>
      <c r="J2154" s="30" t="s">
        <v>4534</v>
      </c>
      <c r="K2154" s="30"/>
    </row>
    <row r="2155" spans="1:11" s="34" customFormat="1" ht="43.5" customHeight="1">
      <c r="A2155" s="27" t="s">
        <v>4529</v>
      </c>
      <c r="B2155" s="28" t="s">
        <v>4540</v>
      </c>
      <c r="C2155" s="27"/>
      <c r="D2155" s="27" t="s">
        <v>4541</v>
      </c>
      <c r="E2155" s="29" t="s">
        <v>4542</v>
      </c>
      <c r="F2155" s="30"/>
      <c r="G2155" s="31">
        <v>895.275</v>
      </c>
      <c r="H2155" s="32">
        <f>G2155*1.23</f>
        <v>1101.18825</v>
      </c>
      <c r="I2155" s="33">
        <v>5035048139219</v>
      </c>
      <c r="J2155" s="30" t="s">
        <v>4534</v>
      </c>
      <c r="K2155" s="30"/>
    </row>
    <row r="2156" spans="1:11" s="34" customFormat="1" ht="43.5" customHeight="1">
      <c r="A2156" s="27" t="s">
        <v>4529</v>
      </c>
      <c r="B2156" s="28" t="s">
        <v>4543</v>
      </c>
      <c r="C2156" s="27"/>
      <c r="D2156" s="27" t="s">
        <v>4544</v>
      </c>
      <c r="E2156" s="29" t="s">
        <v>4545</v>
      </c>
      <c r="F2156" s="30"/>
      <c r="G2156" s="31">
        <v>1417.9499999999998</v>
      </c>
      <c r="H2156" s="32">
        <f>G2156*1.23</f>
        <v>1744.0784999999998</v>
      </c>
      <c r="I2156" s="33">
        <v>5035048310502</v>
      </c>
      <c r="J2156" s="30" t="s">
        <v>4534</v>
      </c>
      <c r="K2156" s="30"/>
    </row>
    <row r="2157" spans="1:11" s="34" customFormat="1" ht="43.5" customHeight="1">
      <c r="A2157" s="27" t="s">
        <v>4529</v>
      </c>
      <c r="B2157" s="28" t="s">
        <v>4546</v>
      </c>
      <c r="C2157" s="27"/>
      <c r="D2157" s="27" t="s">
        <v>4547</v>
      </c>
      <c r="E2157" s="29" t="s">
        <v>4548</v>
      </c>
      <c r="F2157" s="30"/>
      <c r="G2157" s="31">
        <v>3389.6249999999995</v>
      </c>
      <c r="H2157" s="32">
        <f>G2157*1.23</f>
        <v>4169.2387499999995</v>
      </c>
      <c r="I2157" s="33">
        <v>5035048160039</v>
      </c>
      <c r="J2157" s="30" t="s">
        <v>1336</v>
      </c>
      <c r="K2157" s="30"/>
    </row>
    <row r="2158" spans="1:11" s="34" customFormat="1" ht="43.5" customHeight="1">
      <c r="A2158" s="27" t="s">
        <v>4529</v>
      </c>
      <c r="B2158" s="28" t="s">
        <v>4549</v>
      </c>
      <c r="C2158" s="27"/>
      <c r="D2158" s="27" t="s">
        <v>4550</v>
      </c>
      <c r="E2158" s="29" t="s">
        <v>4551</v>
      </c>
      <c r="F2158" s="30"/>
      <c r="G2158" s="31">
        <v>2350.4849999999997</v>
      </c>
      <c r="H2158" s="32">
        <f>G2158*1.23</f>
        <v>2891.0965499999998</v>
      </c>
      <c r="I2158" s="33">
        <v>5035048163900</v>
      </c>
      <c r="J2158" s="30" t="s">
        <v>1336</v>
      </c>
      <c r="K2158" s="30"/>
    </row>
    <row r="2159" spans="1:11" s="34" customFormat="1" ht="43.5" customHeight="1">
      <c r="A2159" s="27" t="s">
        <v>4529</v>
      </c>
      <c r="B2159" s="28" t="s">
        <v>4552</v>
      </c>
      <c r="C2159" s="27"/>
      <c r="D2159" s="27" t="s">
        <v>4550</v>
      </c>
      <c r="E2159" s="29" t="s">
        <v>4553</v>
      </c>
      <c r="F2159" s="30"/>
      <c r="G2159" s="31">
        <v>4360.455</v>
      </c>
      <c r="H2159" s="32">
        <f>G2159*1.23</f>
        <v>5363.359649999999</v>
      </c>
      <c r="I2159" s="33">
        <v>5035048163917</v>
      </c>
      <c r="J2159" s="30" t="s">
        <v>1336</v>
      </c>
      <c r="K2159" s="30"/>
    </row>
    <row r="2160" spans="1:11" s="34" customFormat="1" ht="43.5" customHeight="1">
      <c r="A2160" s="27" t="s">
        <v>4529</v>
      </c>
      <c r="B2160" s="28" t="s">
        <v>4554</v>
      </c>
      <c r="C2160" s="27"/>
      <c r="D2160" s="27" t="s">
        <v>4547</v>
      </c>
      <c r="E2160" s="29" t="s">
        <v>4555</v>
      </c>
      <c r="F2160" s="30"/>
      <c r="G2160" s="31">
        <v>4700.969999999999</v>
      </c>
      <c r="H2160" s="32">
        <f>G2160*1.23</f>
        <v>5782.1930999999995</v>
      </c>
      <c r="I2160" s="33">
        <v>5035048160091</v>
      </c>
      <c r="J2160" s="30" t="s">
        <v>1336</v>
      </c>
      <c r="K2160" s="30"/>
    </row>
    <row r="2161" spans="1:11" s="34" customFormat="1" ht="43.5" customHeight="1">
      <c r="A2161" s="27" t="s">
        <v>4529</v>
      </c>
      <c r="B2161" s="28" t="s">
        <v>4556</v>
      </c>
      <c r="C2161" s="27"/>
      <c r="D2161" s="27" t="s">
        <v>4550</v>
      </c>
      <c r="E2161" s="29" t="s">
        <v>4557</v>
      </c>
      <c r="F2161" s="30"/>
      <c r="G2161" s="31">
        <v>5000.085</v>
      </c>
      <c r="H2161" s="32">
        <f>G2161*1.23</f>
        <v>6150.10455</v>
      </c>
      <c r="I2161" s="33">
        <v>5035048163924</v>
      </c>
      <c r="J2161" s="30" t="s">
        <v>1336</v>
      </c>
      <c r="K2161" s="30"/>
    </row>
    <row r="2162" spans="1:11" s="34" customFormat="1" ht="43.5" customHeight="1">
      <c r="A2162" s="27" t="s">
        <v>4529</v>
      </c>
      <c r="B2162" s="28" t="s">
        <v>4558</v>
      </c>
      <c r="C2162" s="27"/>
      <c r="D2162" s="27" t="s">
        <v>4559</v>
      </c>
      <c r="E2162" s="29" t="s">
        <v>4560</v>
      </c>
      <c r="F2162" s="30"/>
      <c r="G2162" s="31">
        <v>6625.035</v>
      </c>
      <c r="H2162" s="32">
        <f>G2162*1.23</f>
        <v>8148.793049999999</v>
      </c>
      <c r="I2162" s="33">
        <v>5035048160060</v>
      </c>
      <c r="J2162" s="30" t="s">
        <v>1336</v>
      </c>
      <c r="K2162" s="30"/>
    </row>
    <row r="2163" spans="1:11" s="34" customFormat="1" ht="43.5" customHeight="1">
      <c r="A2163" s="27" t="s">
        <v>4529</v>
      </c>
      <c r="B2163" s="28" t="s">
        <v>4561</v>
      </c>
      <c r="C2163" s="27"/>
      <c r="D2163" s="27" t="s">
        <v>4544</v>
      </c>
      <c r="E2163" s="29" t="s">
        <v>4562</v>
      </c>
      <c r="F2163" s="30"/>
      <c r="G2163" s="31">
        <v>776.6</v>
      </c>
      <c r="H2163" s="32">
        <f>G2163*1.23</f>
        <v>955.218</v>
      </c>
      <c r="I2163" s="33">
        <v>5035048129166</v>
      </c>
      <c r="J2163" s="30" t="s">
        <v>909</v>
      </c>
      <c r="K2163" s="30"/>
    </row>
    <row r="2164" spans="1:11" s="34" customFormat="1" ht="43.5" customHeight="1">
      <c r="A2164" s="27" t="s">
        <v>4529</v>
      </c>
      <c r="B2164" s="28" t="s">
        <v>4563</v>
      </c>
      <c r="C2164" s="27" t="s">
        <v>4564</v>
      </c>
      <c r="D2164" s="27" t="s">
        <v>4544</v>
      </c>
      <c r="E2164" s="29" t="s">
        <v>4565</v>
      </c>
      <c r="F2164" s="30"/>
      <c r="G2164" s="31">
        <v>778.32</v>
      </c>
      <c r="H2164" s="32">
        <f>G2164*1.23</f>
        <v>957.3335999999999</v>
      </c>
      <c r="I2164" s="33">
        <v>5035048153413</v>
      </c>
      <c r="J2164" s="30" t="s">
        <v>909</v>
      </c>
      <c r="K2164" s="30"/>
    </row>
    <row r="2165" spans="1:11" s="34" customFormat="1" ht="43.5" customHeight="1">
      <c r="A2165" s="27" t="s">
        <v>4529</v>
      </c>
      <c r="B2165" s="28" t="s">
        <v>4566</v>
      </c>
      <c r="C2165" s="27" t="s">
        <v>4567</v>
      </c>
      <c r="D2165" s="27" t="s">
        <v>4544</v>
      </c>
      <c r="E2165" s="29" t="s">
        <v>4568</v>
      </c>
      <c r="F2165" s="30"/>
      <c r="G2165" s="31">
        <v>677.925</v>
      </c>
      <c r="H2165" s="32">
        <f>G2165*1.23</f>
        <v>833.8477499999999</v>
      </c>
      <c r="I2165" s="33">
        <v>5035048153352</v>
      </c>
      <c r="J2165" s="30" t="s">
        <v>909</v>
      </c>
      <c r="K2165" s="30"/>
    </row>
    <row r="2166" spans="1:11" s="34" customFormat="1" ht="43.5" customHeight="1">
      <c r="A2166" s="27" t="s">
        <v>4529</v>
      </c>
      <c r="B2166" s="28" t="s">
        <v>4569</v>
      </c>
      <c r="C2166" s="27"/>
      <c r="D2166" s="27" t="s">
        <v>4570</v>
      </c>
      <c r="E2166" s="29" t="s">
        <v>4571</v>
      </c>
      <c r="F2166" s="30"/>
      <c r="G2166" s="31">
        <v>1546.29</v>
      </c>
      <c r="H2166" s="32">
        <f>G2166*1.23</f>
        <v>1901.9367</v>
      </c>
      <c r="I2166" s="33">
        <v>5035048143025</v>
      </c>
      <c r="J2166" s="30" t="s">
        <v>1496</v>
      </c>
      <c r="K2166" s="30"/>
    </row>
    <row r="2167" spans="1:11" s="34" customFormat="1" ht="43.5" customHeight="1">
      <c r="A2167" s="27" t="s">
        <v>4529</v>
      </c>
      <c r="B2167" s="28" t="s">
        <v>4572</v>
      </c>
      <c r="C2167" s="27"/>
      <c r="D2167" s="27" t="s">
        <v>4573</v>
      </c>
      <c r="E2167" s="29" t="s">
        <v>4574</v>
      </c>
      <c r="F2167" s="30"/>
      <c r="G2167" s="31">
        <v>4476.375</v>
      </c>
      <c r="H2167" s="32">
        <f>G2167*1.23</f>
        <v>5505.94125</v>
      </c>
      <c r="I2167" s="33">
        <v>5035048144978</v>
      </c>
      <c r="J2167" s="30" t="s">
        <v>83</v>
      </c>
      <c r="K2167" s="30"/>
    </row>
    <row r="2168" spans="1:11" s="34" customFormat="1" ht="43.5" customHeight="1">
      <c r="A2168" s="27" t="s">
        <v>4529</v>
      </c>
      <c r="B2168" s="28" t="s">
        <v>4575</v>
      </c>
      <c r="C2168" s="27"/>
      <c r="D2168" s="27" t="s">
        <v>4576</v>
      </c>
      <c r="E2168" s="29" t="s">
        <v>4577</v>
      </c>
      <c r="F2168" s="30"/>
      <c r="G2168" s="31">
        <v>661.3649999999999</v>
      </c>
      <c r="H2168" s="32">
        <f>G2168*1.23</f>
        <v>813.4789499999998</v>
      </c>
      <c r="I2168" s="33">
        <v>5035048546864</v>
      </c>
      <c r="J2168" s="30" t="s">
        <v>909</v>
      </c>
      <c r="K2168" s="30"/>
    </row>
    <row r="2169" spans="1:11" s="34" customFormat="1" ht="43.5" customHeight="1">
      <c r="A2169" s="27" t="s">
        <v>4529</v>
      </c>
      <c r="B2169" s="28" t="s">
        <v>4578</v>
      </c>
      <c r="C2169" s="27"/>
      <c r="D2169" s="27" t="s">
        <v>4576</v>
      </c>
      <c r="E2169" s="29" t="s">
        <v>4579</v>
      </c>
      <c r="F2169" s="30"/>
      <c r="G2169" s="31">
        <v>703.8</v>
      </c>
      <c r="H2169" s="32">
        <f>G2169*1.23</f>
        <v>865.674</v>
      </c>
      <c r="I2169" s="33">
        <v>5035048546888</v>
      </c>
      <c r="J2169" s="30" t="s">
        <v>909</v>
      </c>
      <c r="K2169" s="30"/>
    </row>
    <row r="2170" spans="1:11" s="34" customFormat="1" ht="43.5" customHeight="1">
      <c r="A2170" s="27" t="s">
        <v>4529</v>
      </c>
      <c r="B2170" s="28" t="s">
        <v>4580</v>
      </c>
      <c r="C2170" s="27"/>
      <c r="D2170" s="27" t="s">
        <v>4576</v>
      </c>
      <c r="E2170" s="29" t="s">
        <v>4581</v>
      </c>
      <c r="F2170" s="30"/>
      <c r="G2170" s="31">
        <v>996.7049999999999</v>
      </c>
      <c r="H2170" s="32">
        <f>G2170*1.23</f>
        <v>1225.94715</v>
      </c>
      <c r="I2170" s="33">
        <v>5035048443781</v>
      </c>
      <c r="J2170" s="30" t="s">
        <v>909</v>
      </c>
      <c r="K2170" s="30"/>
    </row>
    <row r="2171" spans="1:11" s="34" customFormat="1" ht="43.5" customHeight="1">
      <c r="A2171" s="27" t="s">
        <v>4529</v>
      </c>
      <c r="B2171" s="28" t="s">
        <v>4582</v>
      </c>
      <c r="C2171" s="27"/>
      <c r="D2171" s="27" t="s">
        <v>4576</v>
      </c>
      <c r="E2171" s="29" t="s">
        <v>4583</v>
      </c>
      <c r="F2171" s="30"/>
      <c r="G2171" s="31">
        <v>1113.6599999999999</v>
      </c>
      <c r="H2171" s="32">
        <f>G2171*1.23</f>
        <v>1369.8017999999997</v>
      </c>
      <c r="I2171" s="33">
        <v>5035048446218</v>
      </c>
      <c r="J2171" s="30" t="s">
        <v>909</v>
      </c>
      <c r="K2171" s="30"/>
    </row>
    <row r="2172" spans="1:11" s="34" customFormat="1" ht="43.5" customHeight="1">
      <c r="A2172" s="27" t="s">
        <v>4529</v>
      </c>
      <c r="B2172" s="28" t="s">
        <v>4584</v>
      </c>
      <c r="C2172" s="27"/>
      <c r="D2172" s="27" t="s">
        <v>4576</v>
      </c>
      <c r="E2172" s="29" t="s">
        <v>4585</v>
      </c>
      <c r="F2172" s="30"/>
      <c r="G2172" s="31">
        <v>842.49</v>
      </c>
      <c r="H2172" s="32">
        <f>G2172*1.23</f>
        <v>1036.2627</v>
      </c>
      <c r="I2172" s="33">
        <v>5035048546925</v>
      </c>
      <c r="J2172" s="30" t="s">
        <v>909</v>
      </c>
      <c r="K2172" s="30"/>
    </row>
    <row r="2173" spans="1:11" s="34" customFormat="1" ht="43.5" customHeight="1">
      <c r="A2173" s="27" t="s">
        <v>4529</v>
      </c>
      <c r="B2173" s="28" t="s">
        <v>4586</v>
      </c>
      <c r="C2173" s="27"/>
      <c r="D2173" s="27" t="s">
        <v>4576</v>
      </c>
      <c r="E2173" s="29" t="s">
        <v>4587</v>
      </c>
      <c r="F2173" s="30"/>
      <c r="G2173" s="31">
        <v>1062.945</v>
      </c>
      <c r="H2173" s="32">
        <f>G2173*1.23</f>
        <v>1307.4223499999998</v>
      </c>
      <c r="I2173" s="33">
        <v>5035048640111</v>
      </c>
      <c r="J2173" s="30" t="s">
        <v>4449</v>
      </c>
      <c r="K2173" s="30">
        <v>1</v>
      </c>
    </row>
    <row r="2174" spans="1:11" s="34" customFormat="1" ht="43.5" customHeight="1">
      <c r="A2174" s="27" t="s">
        <v>4529</v>
      </c>
      <c r="B2174" s="28" t="s">
        <v>4588</v>
      </c>
      <c r="C2174" s="27"/>
      <c r="D2174" s="27" t="s">
        <v>4576</v>
      </c>
      <c r="E2174" s="29" t="s">
        <v>4589</v>
      </c>
      <c r="F2174" s="30"/>
      <c r="G2174" s="31">
        <v>949.0949999999999</v>
      </c>
      <c r="H2174" s="32">
        <f>G2174*1.23</f>
        <v>1167.3868499999999</v>
      </c>
      <c r="I2174" s="33">
        <v>5035048546963</v>
      </c>
      <c r="J2174" s="30" t="s">
        <v>909</v>
      </c>
      <c r="K2174" s="30"/>
    </row>
    <row r="2175" spans="1:11" s="34" customFormat="1" ht="43.5" customHeight="1">
      <c r="A2175" s="27" t="s">
        <v>4529</v>
      </c>
      <c r="B2175" s="28" t="s">
        <v>4590</v>
      </c>
      <c r="C2175" s="27"/>
      <c r="D2175" s="27" t="s">
        <v>4576</v>
      </c>
      <c r="E2175" s="29" t="s">
        <v>4591</v>
      </c>
      <c r="F2175" s="30"/>
      <c r="G2175" s="31">
        <v>1060.875</v>
      </c>
      <c r="H2175" s="32">
        <f>G2175*1.23</f>
        <v>1304.87625</v>
      </c>
      <c r="I2175" s="33">
        <v>5035048547007</v>
      </c>
      <c r="J2175" s="30" t="s">
        <v>909</v>
      </c>
      <c r="K2175" s="30"/>
    </row>
    <row r="2176" spans="1:11" s="34" customFormat="1" ht="43.5" customHeight="1">
      <c r="A2176" s="27" t="s">
        <v>4529</v>
      </c>
      <c r="B2176" s="28" t="s">
        <v>4592</v>
      </c>
      <c r="C2176" s="27"/>
      <c r="D2176" s="27" t="s">
        <v>4576</v>
      </c>
      <c r="E2176" s="29" t="s">
        <v>4593</v>
      </c>
      <c r="F2176" s="30"/>
      <c r="G2176" s="31">
        <v>949.0949999999999</v>
      </c>
      <c r="H2176" s="32">
        <f>G2176*1.23</f>
        <v>1167.3868499999999</v>
      </c>
      <c r="I2176" s="33">
        <v>5035048547014</v>
      </c>
      <c r="J2176" s="30" t="s">
        <v>909</v>
      </c>
      <c r="K2176" s="30"/>
    </row>
    <row r="2177" spans="1:11" s="34" customFormat="1" ht="43.5" customHeight="1">
      <c r="A2177" s="27" t="s">
        <v>4529</v>
      </c>
      <c r="B2177" s="28" t="s">
        <v>4594</v>
      </c>
      <c r="C2177" s="27" t="s">
        <v>4595</v>
      </c>
      <c r="D2177" s="27" t="s">
        <v>4596</v>
      </c>
      <c r="E2177" s="29" t="s">
        <v>4597</v>
      </c>
      <c r="F2177" s="30"/>
      <c r="G2177" s="31">
        <v>1673.5949999999998</v>
      </c>
      <c r="H2177" s="32">
        <f>G2177*1.23</f>
        <v>2058.5218499999996</v>
      </c>
      <c r="I2177" s="33">
        <v>5035048924945</v>
      </c>
      <c r="J2177" s="30" t="s">
        <v>909</v>
      </c>
      <c r="K2177" s="30"/>
    </row>
    <row r="2178" spans="1:11" s="34" customFormat="1" ht="43.5" customHeight="1">
      <c r="A2178" s="27" t="s">
        <v>4529</v>
      </c>
      <c r="B2178" s="28" t="s">
        <v>4598</v>
      </c>
      <c r="C2178" s="27"/>
      <c r="D2178" s="27" t="s">
        <v>4599</v>
      </c>
      <c r="E2178" s="29" t="s">
        <v>4600</v>
      </c>
      <c r="F2178" s="30"/>
      <c r="G2178" s="31">
        <v>1785.3749999999998</v>
      </c>
      <c r="H2178" s="32">
        <f>G2178*1.23</f>
        <v>2196.0112499999996</v>
      </c>
      <c r="I2178" s="33">
        <v>5035048238479</v>
      </c>
      <c r="J2178" s="30" t="s">
        <v>909</v>
      </c>
      <c r="K2178" s="30"/>
    </row>
    <row r="2179" spans="1:11" s="34" customFormat="1" ht="43.5" customHeight="1">
      <c r="A2179" s="27" t="s">
        <v>4529</v>
      </c>
      <c r="B2179" s="28" t="s">
        <v>4601</v>
      </c>
      <c r="C2179" s="27"/>
      <c r="D2179" s="27" t="s">
        <v>4602</v>
      </c>
      <c r="E2179" s="29" t="s">
        <v>4603</v>
      </c>
      <c r="F2179" s="30"/>
      <c r="G2179" s="31">
        <v>634.4549999999999</v>
      </c>
      <c r="H2179" s="32">
        <f>G2179*1.23</f>
        <v>780.3796499999999</v>
      </c>
      <c r="I2179" s="33">
        <v>5035048557389</v>
      </c>
      <c r="J2179" s="30" t="s">
        <v>22</v>
      </c>
      <c r="K2179" s="30">
        <v>1</v>
      </c>
    </row>
    <row r="2180" spans="1:11" s="34" customFormat="1" ht="43.5" customHeight="1">
      <c r="A2180" s="27" t="s">
        <v>4529</v>
      </c>
      <c r="B2180" s="28" t="s">
        <v>4604</v>
      </c>
      <c r="C2180" s="27" t="s">
        <v>4605</v>
      </c>
      <c r="D2180" s="27" t="s">
        <v>4576</v>
      </c>
      <c r="E2180" s="29" t="s">
        <v>4606</v>
      </c>
      <c r="F2180" s="30"/>
      <c r="G2180" s="31">
        <v>1609.425</v>
      </c>
      <c r="H2180" s="32">
        <f>G2180*1.23</f>
        <v>1979.59275</v>
      </c>
      <c r="I2180" s="33">
        <v>5035048270141</v>
      </c>
      <c r="J2180" s="30" t="s">
        <v>909</v>
      </c>
      <c r="K2180" s="30"/>
    </row>
    <row r="2181" spans="1:11" s="34" customFormat="1" ht="43.5" customHeight="1">
      <c r="A2181" s="27" t="s">
        <v>4529</v>
      </c>
      <c r="B2181" s="28" t="s">
        <v>4607</v>
      </c>
      <c r="C2181" s="27" t="s">
        <v>4608</v>
      </c>
      <c r="D2181" s="27" t="s">
        <v>4576</v>
      </c>
      <c r="E2181" s="29" t="s">
        <v>4609</v>
      </c>
      <c r="F2181" s="30"/>
      <c r="G2181" s="31">
        <v>1785.3749999999998</v>
      </c>
      <c r="H2181" s="32">
        <f>G2181*1.23</f>
        <v>2196.0112499999996</v>
      </c>
      <c r="I2181" s="33">
        <v>5035048270172</v>
      </c>
      <c r="J2181" s="30" t="s">
        <v>909</v>
      </c>
      <c r="K2181" s="30"/>
    </row>
    <row r="2182" spans="1:11" s="34" customFormat="1" ht="43.5" customHeight="1">
      <c r="A2182" s="27" t="s">
        <v>4529</v>
      </c>
      <c r="B2182" s="28" t="s">
        <v>4610</v>
      </c>
      <c r="C2182" s="27" t="s">
        <v>4611</v>
      </c>
      <c r="D2182" s="27" t="s">
        <v>4576</v>
      </c>
      <c r="E2182" s="29" t="s">
        <v>4612</v>
      </c>
      <c r="F2182" s="30"/>
      <c r="G2182" s="31">
        <v>3352.365</v>
      </c>
      <c r="H2182" s="32">
        <f>G2182*1.23</f>
        <v>4123.40895</v>
      </c>
      <c r="I2182" s="33">
        <v>5035048270202</v>
      </c>
      <c r="J2182" s="30" t="s">
        <v>909</v>
      </c>
      <c r="K2182" s="30"/>
    </row>
    <row r="2183" spans="1:11" s="34" customFormat="1" ht="43.5" customHeight="1">
      <c r="A2183" s="27" t="s">
        <v>4529</v>
      </c>
      <c r="B2183" s="28" t="s">
        <v>4613</v>
      </c>
      <c r="C2183" s="27"/>
      <c r="D2183" s="27" t="s">
        <v>4614</v>
      </c>
      <c r="E2183" s="29" t="s">
        <v>4615</v>
      </c>
      <c r="F2183" s="30"/>
      <c r="G2183" s="31">
        <v>1412.7749999999999</v>
      </c>
      <c r="H2183" s="32">
        <f>G2183*1.23</f>
        <v>1737.7132499999998</v>
      </c>
      <c r="I2183" s="33">
        <v>5035048136928</v>
      </c>
      <c r="J2183" s="30" t="s">
        <v>909</v>
      </c>
      <c r="K2183" s="30"/>
    </row>
    <row r="2184" spans="1:11" s="34" customFormat="1" ht="43.5" customHeight="1">
      <c r="A2184" s="27" t="s">
        <v>4529</v>
      </c>
      <c r="B2184" s="28" t="s">
        <v>4616</v>
      </c>
      <c r="C2184" s="27" t="s">
        <v>4617</v>
      </c>
      <c r="D2184" s="27" t="s">
        <v>4576</v>
      </c>
      <c r="E2184" s="29" t="s">
        <v>4618</v>
      </c>
      <c r="F2184" s="30"/>
      <c r="G2184" s="31">
        <v>2233.5299999999997</v>
      </c>
      <c r="H2184" s="32">
        <f>G2184*1.23</f>
        <v>2747.2418999999995</v>
      </c>
      <c r="I2184" s="33">
        <v>5035048441282</v>
      </c>
      <c r="J2184" s="30" t="s">
        <v>909</v>
      </c>
      <c r="K2184" s="30"/>
    </row>
    <row r="2185" spans="1:11" s="34" customFormat="1" ht="43.5" customHeight="1">
      <c r="A2185" s="27" t="s">
        <v>4529</v>
      </c>
      <c r="B2185" s="28" t="s">
        <v>4619</v>
      </c>
      <c r="C2185" s="27" t="s">
        <v>4620</v>
      </c>
      <c r="D2185" s="27" t="s">
        <v>4576</v>
      </c>
      <c r="E2185" s="29" t="s">
        <v>4621</v>
      </c>
      <c r="F2185" s="30"/>
      <c r="G2185" s="31">
        <v>2484</v>
      </c>
      <c r="H2185" s="32">
        <f>G2185*1.23</f>
        <v>3055.32</v>
      </c>
      <c r="I2185" s="33">
        <v>5035048446201</v>
      </c>
      <c r="J2185" s="30" t="s">
        <v>909</v>
      </c>
      <c r="K2185" s="30"/>
    </row>
    <row r="2186" spans="1:11" s="34" customFormat="1" ht="43.5" customHeight="1">
      <c r="A2186" s="27" t="s">
        <v>4529</v>
      </c>
      <c r="B2186" s="28" t="s">
        <v>4622</v>
      </c>
      <c r="C2186" s="27"/>
      <c r="D2186" s="27" t="s">
        <v>4576</v>
      </c>
      <c r="E2186" s="29" t="s">
        <v>4623</v>
      </c>
      <c r="F2186" s="30"/>
      <c r="G2186" s="31">
        <v>2825.55</v>
      </c>
      <c r="H2186" s="32">
        <f>G2186*1.23</f>
        <v>3475.4264999999996</v>
      </c>
      <c r="I2186" s="33">
        <v>5035048441688</v>
      </c>
      <c r="J2186" s="30" t="s">
        <v>909</v>
      </c>
      <c r="K2186" s="30"/>
    </row>
    <row r="2187" spans="1:11" s="34" customFormat="1" ht="43.5" customHeight="1">
      <c r="A2187" s="27" t="s">
        <v>4529</v>
      </c>
      <c r="B2187" s="28" t="s">
        <v>4624</v>
      </c>
      <c r="C2187" s="27" t="s">
        <v>4625</v>
      </c>
      <c r="D2187" s="27" t="s">
        <v>4576</v>
      </c>
      <c r="E2187" s="29" t="s">
        <v>4626</v>
      </c>
      <c r="F2187" s="30" t="s">
        <v>104</v>
      </c>
      <c r="G2187" s="31">
        <v>3050</v>
      </c>
      <c r="H2187" s="32">
        <v>3751.5</v>
      </c>
      <c r="I2187" s="33">
        <v>5035048648599</v>
      </c>
      <c r="J2187" s="30" t="s">
        <v>4449</v>
      </c>
      <c r="K2187" s="30"/>
    </row>
    <row r="2188" spans="1:11" s="34" customFormat="1" ht="43.5" customHeight="1">
      <c r="A2188" s="27" t="s">
        <v>4529</v>
      </c>
      <c r="B2188" s="28" t="s">
        <v>4627</v>
      </c>
      <c r="C2188" s="27"/>
      <c r="D2188" s="27" t="s">
        <v>4576</v>
      </c>
      <c r="E2188" s="29" t="s">
        <v>4628</v>
      </c>
      <c r="F2188" s="30" t="s">
        <v>104</v>
      </c>
      <c r="G2188" s="31">
        <v>1666</v>
      </c>
      <c r="H2188" s="32">
        <v>2049.18</v>
      </c>
      <c r="I2188" s="33">
        <v>5035048655283</v>
      </c>
      <c r="J2188" s="30" t="s">
        <v>4449</v>
      </c>
      <c r="K2188" s="30"/>
    </row>
    <row r="2189" spans="1:11" s="34" customFormat="1" ht="43.5" customHeight="1">
      <c r="A2189" s="27" t="s">
        <v>4529</v>
      </c>
      <c r="B2189" s="28" t="s">
        <v>4629</v>
      </c>
      <c r="C2189" s="27"/>
      <c r="D2189" s="27" t="s">
        <v>4576</v>
      </c>
      <c r="E2189" s="29" t="s">
        <v>4630</v>
      </c>
      <c r="F2189" s="30" t="s">
        <v>104</v>
      </c>
      <c r="G2189" s="31">
        <v>3443</v>
      </c>
      <c r="H2189" s="32">
        <v>4234.89</v>
      </c>
      <c r="I2189" s="33">
        <v>5035048646748</v>
      </c>
      <c r="J2189" s="30" t="s">
        <v>4449</v>
      </c>
      <c r="K2189" s="30"/>
    </row>
    <row r="2190" spans="1:11" s="34" customFormat="1" ht="43.5" customHeight="1">
      <c r="A2190" s="27" t="s">
        <v>4529</v>
      </c>
      <c r="B2190" s="28" t="s">
        <v>4631</v>
      </c>
      <c r="C2190" s="27"/>
      <c r="D2190" s="27" t="s">
        <v>4576</v>
      </c>
      <c r="E2190" s="29" t="s">
        <v>4632</v>
      </c>
      <c r="F2190" s="30" t="s">
        <v>104</v>
      </c>
      <c r="G2190" s="31">
        <v>3924</v>
      </c>
      <c r="H2190" s="32">
        <v>4826.5199999999995</v>
      </c>
      <c r="I2190" s="33">
        <v>5035048648568</v>
      </c>
      <c r="J2190" s="30" t="s">
        <v>4449</v>
      </c>
      <c r="K2190" s="30"/>
    </row>
    <row r="2191" spans="1:11" s="34" customFormat="1" ht="43.5" customHeight="1">
      <c r="A2191" s="27" t="s">
        <v>4529</v>
      </c>
      <c r="B2191" s="28" t="s">
        <v>4633</v>
      </c>
      <c r="C2191" s="27"/>
      <c r="D2191" s="27" t="s">
        <v>4576</v>
      </c>
      <c r="E2191" s="29" t="s">
        <v>4634</v>
      </c>
      <c r="F2191" s="30" t="s">
        <v>104</v>
      </c>
      <c r="G2191" s="31">
        <v>999</v>
      </c>
      <c r="H2191" s="32">
        <v>1228.77</v>
      </c>
      <c r="I2191" s="33">
        <v>5035048664551</v>
      </c>
      <c r="J2191" s="30" t="s">
        <v>3501</v>
      </c>
      <c r="K2191" s="30"/>
    </row>
    <row r="2192" spans="1:11" s="34" customFormat="1" ht="43.5" customHeight="1">
      <c r="A2192" s="27" t="s">
        <v>4529</v>
      </c>
      <c r="B2192" s="28" t="s">
        <v>4635</v>
      </c>
      <c r="C2192" s="27"/>
      <c r="D2192" s="27" t="s">
        <v>4576</v>
      </c>
      <c r="E2192" s="29" t="s">
        <v>4636</v>
      </c>
      <c r="F2192" s="30" t="s">
        <v>104</v>
      </c>
      <c r="G2192" s="31">
        <v>1055</v>
      </c>
      <c r="H2192" s="32">
        <v>1297.65</v>
      </c>
      <c r="I2192" s="33">
        <v>5035048664568</v>
      </c>
      <c r="J2192" s="30" t="s">
        <v>3501</v>
      </c>
      <c r="K2192" s="30"/>
    </row>
    <row r="2193" spans="1:11" s="34" customFormat="1" ht="43.5" customHeight="1">
      <c r="A2193" s="27" t="s">
        <v>4529</v>
      </c>
      <c r="B2193" s="28" t="s">
        <v>4637</v>
      </c>
      <c r="C2193" s="27"/>
      <c r="D2193" s="27" t="s">
        <v>4576</v>
      </c>
      <c r="E2193" s="29" t="s">
        <v>4638</v>
      </c>
      <c r="F2193" s="30" t="s">
        <v>104</v>
      </c>
      <c r="G2193" s="31">
        <v>1419</v>
      </c>
      <c r="H2193" s="32">
        <v>1745.37</v>
      </c>
      <c r="I2193" s="33">
        <v>5035048664599</v>
      </c>
      <c r="J2193" s="30" t="s">
        <v>3501</v>
      </c>
      <c r="K2193" s="30"/>
    </row>
    <row r="2194" spans="1:11" s="34" customFormat="1" ht="43.5" customHeight="1">
      <c r="A2194" s="27" t="s">
        <v>4529</v>
      </c>
      <c r="B2194" s="28" t="s">
        <v>4639</v>
      </c>
      <c r="C2194" s="27"/>
      <c r="D2194" s="27" t="s">
        <v>4576</v>
      </c>
      <c r="E2194" s="29" t="s">
        <v>4640</v>
      </c>
      <c r="F2194" s="30" t="s">
        <v>104</v>
      </c>
      <c r="G2194" s="31">
        <v>3260</v>
      </c>
      <c r="H2194" s="32">
        <v>4009.8</v>
      </c>
      <c r="I2194" s="33">
        <v>5035048648629</v>
      </c>
      <c r="J2194" s="30" t="s">
        <v>4449</v>
      </c>
      <c r="K2194" s="30"/>
    </row>
    <row r="2195" spans="1:11" s="34" customFormat="1" ht="43.5" customHeight="1">
      <c r="A2195" s="27" t="s">
        <v>4529</v>
      </c>
      <c r="B2195" s="28" t="s">
        <v>4641</v>
      </c>
      <c r="C2195" s="27"/>
      <c r="D2195" s="27" t="s">
        <v>4576</v>
      </c>
      <c r="E2195" s="29" t="s">
        <v>4642</v>
      </c>
      <c r="F2195" s="30" t="s">
        <v>104</v>
      </c>
      <c r="G2195" s="31">
        <v>2429</v>
      </c>
      <c r="H2195" s="32">
        <v>2987.67</v>
      </c>
      <c r="I2195" s="33">
        <v>5035048665046</v>
      </c>
      <c r="J2195" s="30" t="s">
        <v>4449</v>
      </c>
      <c r="K2195" s="30"/>
    </row>
    <row r="2196" spans="1:11" s="34" customFormat="1" ht="43.5" customHeight="1">
      <c r="A2196" s="27" t="s">
        <v>4529</v>
      </c>
      <c r="B2196" s="28" t="s">
        <v>4643</v>
      </c>
      <c r="C2196" s="27"/>
      <c r="D2196" s="27" t="s">
        <v>4614</v>
      </c>
      <c r="E2196" s="29" t="s">
        <v>4644</v>
      </c>
      <c r="F2196" s="30"/>
      <c r="G2196" s="31">
        <v>2079.315</v>
      </c>
      <c r="H2196" s="32">
        <f>G2196*1.23</f>
        <v>2557.5574500000002</v>
      </c>
      <c r="I2196" s="33">
        <v>5035048441725</v>
      </c>
      <c r="J2196" s="30" t="s">
        <v>909</v>
      </c>
      <c r="K2196" s="30"/>
    </row>
    <row r="2197" spans="1:11" s="34" customFormat="1" ht="43.5" customHeight="1">
      <c r="A2197" s="27" t="s">
        <v>4529</v>
      </c>
      <c r="B2197" s="28" t="s">
        <v>4645</v>
      </c>
      <c r="C2197" s="27" t="s">
        <v>4646</v>
      </c>
      <c r="D2197" s="27" t="s">
        <v>4647</v>
      </c>
      <c r="E2197" s="29" t="s">
        <v>4648</v>
      </c>
      <c r="F2197" s="30"/>
      <c r="G2197" s="31">
        <v>2675.475</v>
      </c>
      <c r="H2197" s="32">
        <f>G2197*1.23</f>
        <v>3290.83425</v>
      </c>
      <c r="I2197" s="33">
        <v>5035048236338</v>
      </c>
      <c r="J2197" s="30" t="s">
        <v>909</v>
      </c>
      <c r="K2197" s="30"/>
    </row>
    <row r="2198" spans="1:11" s="34" customFormat="1" ht="43.5" customHeight="1">
      <c r="A2198" s="27" t="s">
        <v>4529</v>
      </c>
      <c r="B2198" s="28" t="s">
        <v>4649</v>
      </c>
      <c r="C2198" s="27" t="s">
        <v>4650</v>
      </c>
      <c r="D2198" s="27" t="s">
        <v>4647</v>
      </c>
      <c r="E2198" s="29" t="s">
        <v>4651</v>
      </c>
      <c r="F2198" s="30"/>
      <c r="G2198" s="31">
        <v>2969.415</v>
      </c>
      <c r="H2198" s="32">
        <f>G2198*1.23</f>
        <v>3652.38045</v>
      </c>
      <c r="I2198" s="33">
        <v>5035048236598</v>
      </c>
      <c r="J2198" s="30" t="s">
        <v>909</v>
      </c>
      <c r="K2198" s="30"/>
    </row>
    <row r="2199" spans="1:11" s="34" customFormat="1" ht="43.5" customHeight="1">
      <c r="A2199" s="27" t="s">
        <v>4529</v>
      </c>
      <c r="B2199" s="28" t="s">
        <v>4652</v>
      </c>
      <c r="C2199" s="27"/>
      <c r="D2199" s="27" t="s">
        <v>4647</v>
      </c>
      <c r="E2199" s="29" t="s">
        <v>4653</v>
      </c>
      <c r="F2199" s="30"/>
      <c r="G2199" s="31">
        <v>3113.28</v>
      </c>
      <c r="H2199" s="32">
        <f>G2199*1.23</f>
        <v>3829.3343999999997</v>
      </c>
      <c r="I2199" s="33">
        <v>5035048236628</v>
      </c>
      <c r="J2199" s="30" t="s">
        <v>909</v>
      </c>
      <c r="K2199" s="30"/>
    </row>
    <row r="2200" spans="1:11" s="34" customFormat="1" ht="43.5" customHeight="1">
      <c r="A2200" s="27" t="s">
        <v>4529</v>
      </c>
      <c r="B2200" s="28" t="s">
        <v>4654</v>
      </c>
      <c r="C2200" s="27"/>
      <c r="D2200" s="27" t="s">
        <v>4647</v>
      </c>
      <c r="E2200" s="29" t="s">
        <v>4655</v>
      </c>
      <c r="F2200" s="30"/>
      <c r="G2200" s="31">
        <v>3326.49</v>
      </c>
      <c r="H2200" s="32">
        <f>G2200*1.23</f>
        <v>4091.5826999999995</v>
      </c>
      <c r="I2200" s="33">
        <v>5035048272534</v>
      </c>
      <c r="J2200" s="30" t="s">
        <v>909</v>
      </c>
      <c r="K2200" s="30"/>
    </row>
    <row r="2201" spans="1:11" s="34" customFormat="1" ht="43.5" customHeight="1">
      <c r="A2201" s="27" t="s">
        <v>4529</v>
      </c>
      <c r="B2201" s="28" t="s">
        <v>4656</v>
      </c>
      <c r="C2201" s="27" t="s">
        <v>4657</v>
      </c>
      <c r="D2201" s="27" t="s">
        <v>4647</v>
      </c>
      <c r="E2201" s="29" t="s">
        <v>4658</v>
      </c>
      <c r="F2201" s="30" t="s">
        <v>117</v>
      </c>
      <c r="G2201" s="31">
        <v>3998.2049999999995</v>
      </c>
      <c r="H2201" s="32">
        <f>G2201*1.23</f>
        <v>4917.792149999999</v>
      </c>
      <c r="I2201" s="33">
        <v>5035048460306</v>
      </c>
      <c r="J2201" s="30" t="s">
        <v>909</v>
      </c>
      <c r="K2201" s="30"/>
    </row>
    <row r="2202" spans="1:11" s="34" customFormat="1" ht="43.5" customHeight="1">
      <c r="A2202" s="27" t="s">
        <v>4529</v>
      </c>
      <c r="B2202" s="28" t="s">
        <v>4659</v>
      </c>
      <c r="C2202" s="27" t="s">
        <v>4660</v>
      </c>
      <c r="D2202" s="27" t="s">
        <v>4647</v>
      </c>
      <c r="E2202" s="29" t="s">
        <v>4661</v>
      </c>
      <c r="F2202" s="30" t="s">
        <v>117</v>
      </c>
      <c r="G2202" s="31">
        <v>4318.02</v>
      </c>
      <c r="H2202" s="32">
        <f>G2202*1.23</f>
        <v>5311.1646</v>
      </c>
      <c r="I2202" s="33">
        <v>5035048460450</v>
      </c>
      <c r="J2202" s="30" t="s">
        <v>909</v>
      </c>
      <c r="K2202" s="30"/>
    </row>
    <row r="2203" spans="1:11" s="34" customFormat="1" ht="43.5" customHeight="1">
      <c r="A2203" s="27" t="s">
        <v>4529</v>
      </c>
      <c r="B2203" s="28" t="s">
        <v>4662</v>
      </c>
      <c r="C2203" s="27" t="s">
        <v>4663</v>
      </c>
      <c r="D2203" s="27" t="s">
        <v>4647</v>
      </c>
      <c r="E2203" s="29" t="s">
        <v>4664</v>
      </c>
      <c r="F2203" s="30"/>
      <c r="G2203" s="31">
        <v>4658.535</v>
      </c>
      <c r="H2203" s="32">
        <v>5729.99805</v>
      </c>
      <c r="I2203" s="33">
        <v>5035048295328</v>
      </c>
      <c r="J2203" s="30" t="s">
        <v>909</v>
      </c>
      <c r="K2203" s="30"/>
    </row>
    <row r="2204" spans="1:11" s="34" customFormat="1" ht="43.5" customHeight="1">
      <c r="A2204" s="27" t="s">
        <v>4529</v>
      </c>
      <c r="B2204" s="28" t="s">
        <v>4665</v>
      </c>
      <c r="C2204" s="27"/>
      <c r="D2204" s="27" t="s">
        <v>4647</v>
      </c>
      <c r="E2204" s="29" t="s">
        <v>4666</v>
      </c>
      <c r="F2204" s="30" t="s">
        <v>104</v>
      </c>
      <c r="G2204" s="31">
        <v>2340</v>
      </c>
      <c r="H2204" s="32">
        <v>2878.2</v>
      </c>
      <c r="I2204" s="33">
        <v>5035048658314</v>
      </c>
      <c r="J2204" s="30" t="s">
        <v>3501</v>
      </c>
      <c r="K2204" s="30"/>
    </row>
    <row r="2205" spans="1:11" s="34" customFormat="1" ht="43.5" customHeight="1">
      <c r="A2205" s="27" t="s">
        <v>4529</v>
      </c>
      <c r="B2205" s="28" t="s">
        <v>4667</v>
      </c>
      <c r="C2205" s="27"/>
      <c r="D2205" s="27" t="s">
        <v>4647</v>
      </c>
      <c r="E2205" s="29" t="s">
        <v>4668</v>
      </c>
      <c r="F2205" s="30" t="s">
        <v>104</v>
      </c>
      <c r="G2205" s="31">
        <v>4050</v>
      </c>
      <c r="H2205" s="32">
        <v>4981.5</v>
      </c>
      <c r="I2205" s="33">
        <v>5035048648995</v>
      </c>
      <c r="J2205" s="30" t="s">
        <v>3501</v>
      </c>
      <c r="K2205" s="30"/>
    </row>
    <row r="2206" spans="1:11" s="34" customFormat="1" ht="43.5" customHeight="1">
      <c r="A2206" s="27" t="s">
        <v>4529</v>
      </c>
      <c r="B2206" s="28" t="s">
        <v>4669</v>
      </c>
      <c r="C2206" s="27"/>
      <c r="D2206" s="27" t="s">
        <v>4647</v>
      </c>
      <c r="E2206" s="29" t="s">
        <v>4670</v>
      </c>
      <c r="F2206" s="30" t="s">
        <v>104</v>
      </c>
      <c r="G2206" s="31">
        <v>2222</v>
      </c>
      <c r="H2206" s="32">
        <v>2733.06</v>
      </c>
      <c r="I2206" s="33">
        <v>5035048648919</v>
      </c>
      <c r="J2206" s="30" t="s">
        <v>3501</v>
      </c>
      <c r="K2206" s="30"/>
    </row>
    <row r="2207" spans="1:11" s="34" customFormat="1" ht="43.5" customHeight="1">
      <c r="A2207" s="27" t="s">
        <v>4529</v>
      </c>
      <c r="B2207" s="28" t="s">
        <v>4671</v>
      </c>
      <c r="C2207" s="27"/>
      <c r="D2207" s="27" t="s">
        <v>4672</v>
      </c>
      <c r="E2207" s="29" t="s">
        <v>4673</v>
      </c>
      <c r="F2207" s="30" t="s">
        <v>104</v>
      </c>
      <c r="G2207" s="31">
        <v>1899</v>
      </c>
      <c r="H2207" s="32">
        <v>2335.77</v>
      </c>
      <c r="I2207" s="33">
        <v>5035048648957</v>
      </c>
      <c r="J2207" s="30" t="s">
        <v>3501</v>
      </c>
      <c r="K2207" s="30"/>
    </row>
    <row r="2208" spans="1:11" s="34" customFormat="1" ht="43.5" customHeight="1">
      <c r="A2208" s="27" t="s">
        <v>4529</v>
      </c>
      <c r="B2208" s="28" t="s">
        <v>4674</v>
      </c>
      <c r="C2208" s="27"/>
      <c r="D2208" s="27" t="s">
        <v>4614</v>
      </c>
      <c r="E2208" s="29" t="s">
        <v>4675</v>
      </c>
      <c r="F2208" s="30"/>
      <c r="G2208" s="31">
        <v>2516.0849999999996</v>
      </c>
      <c r="H2208" s="32">
        <f>G2208*1.23</f>
        <v>3094.7845499999994</v>
      </c>
      <c r="I2208" s="33">
        <v>5035048445389</v>
      </c>
      <c r="J2208" s="30" t="s">
        <v>909</v>
      </c>
      <c r="K2208" s="30"/>
    </row>
    <row r="2209" spans="1:11" s="34" customFormat="1" ht="43.5" customHeight="1">
      <c r="A2209" s="27" t="s">
        <v>4529</v>
      </c>
      <c r="B2209" s="28" t="s">
        <v>4676</v>
      </c>
      <c r="C2209" s="27"/>
      <c r="D2209" s="27" t="s">
        <v>4614</v>
      </c>
      <c r="E2209" s="29" t="s">
        <v>4677</v>
      </c>
      <c r="F2209" s="30"/>
      <c r="G2209" s="31">
        <v>2345.31</v>
      </c>
      <c r="H2209" s="32">
        <f>G2209*1.23</f>
        <v>2884.7313</v>
      </c>
      <c r="I2209" s="33">
        <v>5035048439654</v>
      </c>
      <c r="J2209" s="30" t="s">
        <v>909</v>
      </c>
      <c r="K2209" s="30"/>
    </row>
    <row r="2210" spans="1:11" s="34" customFormat="1" ht="43.5" customHeight="1">
      <c r="A2210" s="27" t="s">
        <v>4529</v>
      </c>
      <c r="B2210" s="28" t="s">
        <v>4678</v>
      </c>
      <c r="C2210" s="27" t="s">
        <v>4679</v>
      </c>
      <c r="D2210" s="27" t="s">
        <v>4614</v>
      </c>
      <c r="E2210" s="29" t="s">
        <v>4680</v>
      </c>
      <c r="F2210" s="30"/>
      <c r="G2210" s="31">
        <v>2548.1699999999996</v>
      </c>
      <c r="H2210" s="32">
        <f>G2210*1.23</f>
        <v>3134.2490999999995</v>
      </c>
      <c r="I2210" s="33">
        <v>5035048236659</v>
      </c>
      <c r="J2210" s="30" t="s">
        <v>909</v>
      </c>
      <c r="K2210" s="30"/>
    </row>
    <row r="2211" spans="1:11" s="34" customFormat="1" ht="43.5" customHeight="1">
      <c r="A2211" s="27" t="s">
        <v>4529</v>
      </c>
      <c r="B2211" s="28" t="s">
        <v>4681</v>
      </c>
      <c r="C2211" s="27" t="s">
        <v>4682</v>
      </c>
      <c r="D2211" s="27" t="s">
        <v>4614</v>
      </c>
      <c r="E2211" s="29" t="s">
        <v>4683</v>
      </c>
      <c r="F2211" s="30"/>
      <c r="G2211" s="31">
        <v>3784.995</v>
      </c>
      <c r="H2211" s="32">
        <f>G2211*1.23</f>
        <v>4655.54385</v>
      </c>
      <c r="I2211" s="33">
        <v>5035048182932</v>
      </c>
      <c r="J2211" s="30" t="s">
        <v>909</v>
      </c>
      <c r="K2211" s="30"/>
    </row>
    <row r="2212" spans="1:11" s="34" customFormat="1" ht="43.5" customHeight="1">
      <c r="A2212" s="27" t="s">
        <v>4529</v>
      </c>
      <c r="B2212" s="28" t="s">
        <v>4684</v>
      </c>
      <c r="C2212" s="27" t="s">
        <v>4685</v>
      </c>
      <c r="D2212" s="27" t="s">
        <v>4614</v>
      </c>
      <c r="E2212" s="29" t="s">
        <v>4686</v>
      </c>
      <c r="F2212" s="30"/>
      <c r="G2212" s="31">
        <v>4253.85</v>
      </c>
      <c r="H2212" s="32">
        <f>G2212*1.23</f>
        <v>5232.235500000001</v>
      </c>
      <c r="I2212" s="33">
        <v>5035048460788</v>
      </c>
      <c r="J2212" s="30" t="s">
        <v>909</v>
      </c>
      <c r="K2212" s="30"/>
    </row>
    <row r="2213" spans="1:11" s="34" customFormat="1" ht="43.5" customHeight="1">
      <c r="A2213" s="27" t="s">
        <v>4529</v>
      </c>
      <c r="B2213" s="28" t="s">
        <v>4687</v>
      </c>
      <c r="C2213" s="27" t="s">
        <v>4688</v>
      </c>
      <c r="D2213" s="27" t="s">
        <v>4614</v>
      </c>
      <c r="E2213" s="29" t="s">
        <v>4689</v>
      </c>
      <c r="F2213" s="30"/>
      <c r="G2213" s="31">
        <v>4690.62</v>
      </c>
      <c r="H2213" s="32">
        <f>G2213*1.23</f>
        <v>5769.4626</v>
      </c>
      <c r="I2213" s="33">
        <v>5035048182994</v>
      </c>
      <c r="J2213" s="30" t="s">
        <v>909</v>
      </c>
      <c r="K2213" s="30"/>
    </row>
    <row r="2214" spans="1:11" s="34" customFormat="1" ht="43.5" customHeight="1">
      <c r="A2214" s="27" t="s">
        <v>4529</v>
      </c>
      <c r="B2214" s="28" t="s">
        <v>4690</v>
      </c>
      <c r="C2214" s="27"/>
      <c r="D2214" s="27" t="s">
        <v>4614</v>
      </c>
      <c r="E2214" s="29" t="s">
        <v>4691</v>
      </c>
      <c r="F2214" s="30"/>
      <c r="G2214" s="31">
        <v>5639.714999999999</v>
      </c>
      <c r="H2214" s="32">
        <f>G2214*1.23</f>
        <v>6936.849449999999</v>
      </c>
      <c r="I2214" s="33">
        <v>5035048297162</v>
      </c>
      <c r="J2214" s="30" t="s">
        <v>1496</v>
      </c>
      <c r="K2214" s="30"/>
    </row>
    <row r="2215" spans="1:11" s="34" customFormat="1" ht="43.5" customHeight="1">
      <c r="A2215" s="27" t="s">
        <v>4529</v>
      </c>
      <c r="B2215" s="28" t="s">
        <v>4692</v>
      </c>
      <c r="C2215" s="27"/>
      <c r="D2215" s="27" t="s">
        <v>4614</v>
      </c>
      <c r="E2215" s="29" t="s">
        <v>4693</v>
      </c>
      <c r="F2215" s="30"/>
      <c r="G2215" s="31">
        <v>5543.459999999999</v>
      </c>
      <c r="H2215" s="32">
        <f>G2215*1.23</f>
        <v>6818.455799999999</v>
      </c>
      <c r="I2215" s="33">
        <v>5035048297193</v>
      </c>
      <c r="J2215" s="30" t="s">
        <v>1496</v>
      </c>
      <c r="K2215" s="30"/>
    </row>
    <row r="2216" spans="1:11" s="34" customFormat="1" ht="43.5" customHeight="1">
      <c r="A2216" s="27" t="s">
        <v>4529</v>
      </c>
      <c r="B2216" s="28" t="s">
        <v>4694</v>
      </c>
      <c r="C2216" s="27"/>
      <c r="D2216" s="27" t="s">
        <v>4614</v>
      </c>
      <c r="E2216" s="29" t="s">
        <v>4695</v>
      </c>
      <c r="F2216" s="30" t="s">
        <v>117</v>
      </c>
      <c r="G2216" s="31">
        <v>7995.374999999999</v>
      </c>
      <c r="H2216" s="32">
        <f>G2216*1.23</f>
        <v>9834.311249999999</v>
      </c>
      <c r="I2216" s="33">
        <v>5035048166420</v>
      </c>
      <c r="J2216" s="30" t="s">
        <v>1496</v>
      </c>
      <c r="K2216" s="30"/>
    </row>
    <row r="2217" spans="1:11" s="34" customFormat="1" ht="43.5" customHeight="1">
      <c r="A2217" s="27" t="s">
        <v>4529</v>
      </c>
      <c r="B2217" s="28" t="s">
        <v>4696</v>
      </c>
      <c r="C2217" s="27"/>
      <c r="D2217" s="27" t="s">
        <v>4697</v>
      </c>
      <c r="E2217" s="29" t="s">
        <v>4698</v>
      </c>
      <c r="F2217" s="30"/>
      <c r="G2217" s="31">
        <v>1044.3149999999998</v>
      </c>
      <c r="H2217" s="32">
        <f>G2217*1.23</f>
        <v>1284.5074499999998</v>
      </c>
      <c r="I2217" s="33">
        <v>5035048262238</v>
      </c>
      <c r="J2217" s="30" t="s">
        <v>4534</v>
      </c>
      <c r="K2217" s="30"/>
    </row>
    <row r="2218" spans="1:11" s="34" customFormat="1" ht="43.5" customHeight="1">
      <c r="A2218" s="27" t="s">
        <v>4529</v>
      </c>
      <c r="B2218" s="28" t="s">
        <v>4699</v>
      </c>
      <c r="C2218" s="27"/>
      <c r="D2218" s="27" t="s">
        <v>4700</v>
      </c>
      <c r="E2218" s="29" t="s">
        <v>4701</v>
      </c>
      <c r="F2218" s="30"/>
      <c r="G2218" s="31">
        <v>1423.125</v>
      </c>
      <c r="H2218" s="32">
        <f>G2218*1.23</f>
        <v>1750.44375</v>
      </c>
      <c r="I2218" s="33">
        <v>5035048262269</v>
      </c>
      <c r="J2218" s="30" t="s">
        <v>4534</v>
      </c>
      <c r="K2218" s="30"/>
    </row>
    <row r="2219" spans="1:11" s="34" customFormat="1" ht="43.5" customHeight="1">
      <c r="A2219" s="27" t="s">
        <v>4529</v>
      </c>
      <c r="B2219" s="28" t="s">
        <v>4702</v>
      </c>
      <c r="C2219" s="27"/>
      <c r="D2219" s="27" t="s">
        <v>4700</v>
      </c>
      <c r="E2219" s="29" t="s">
        <v>4703</v>
      </c>
      <c r="F2219" s="30"/>
      <c r="G2219" s="31">
        <v>1577.34</v>
      </c>
      <c r="H2219" s="32">
        <f>G2219*1.23</f>
        <v>1940.1281999999999</v>
      </c>
      <c r="I2219" s="33">
        <v>5035048315781</v>
      </c>
      <c r="J2219" s="30" t="s">
        <v>4534</v>
      </c>
      <c r="K2219" s="30"/>
    </row>
    <row r="2220" spans="1:11" s="34" customFormat="1" ht="43.5" customHeight="1">
      <c r="A2220" s="27" t="s">
        <v>4529</v>
      </c>
      <c r="B2220" s="28" t="s">
        <v>4704</v>
      </c>
      <c r="C2220" s="27"/>
      <c r="D2220" s="27" t="s">
        <v>4705</v>
      </c>
      <c r="E2220" s="29" t="s">
        <v>4706</v>
      </c>
      <c r="F2220" s="30"/>
      <c r="G2220" s="31">
        <v>1071.225</v>
      </c>
      <c r="H2220" s="32">
        <f>G2220*1.23</f>
        <v>1317.60675</v>
      </c>
      <c r="I2220" s="33">
        <v>5035048125687</v>
      </c>
      <c r="J2220" s="30" t="s">
        <v>1336</v>
      </c>
      <c r="K2220" s="30"/>
    </row>
    <row r="2221" spans="1:11" s="34" customFormat="1" ht="43.5" customHeight="1">
      <c r="A2221" s="27" t="s">
        <v>4529</v>
      </c>
      <c r="B2221" s="28" t="s">
        <v>4707</v>
      </c>
      <c r="C2221" s="27"/>
      <c r="D2221" s="27" t="s">
        <v>4708</v>
      </c>
      <c r="E2221" s="29" t="s">
        <v>4709</v>
      </c>
      <c r="F2221" s="30"/>
      <c r="G2221" s="31">
        <v>410.895</v>
      </c>
      <c r="H2221" s="32">
        <f>G2221*1.23</f>
        <v>505.40085</v>
      </c>
      <c r="I2221" s="33">
        <v>5035048290071</v>
      </c>
      <c r="J2221" s="30" t="s">
        <v>22</v>
      </c>
      <c r="K2221" s="30"/>
    </row>
    <row r="2222" spans="1:11" s="34" customFormat="1" ht="43.5" customHeight="1">
      <c r="A2222" s="27" t="s">
        <v>4529</v>
      </c>
      <c r="B2222" s="28" t="s">
        <v>4710</v>
      </c>
      <c r="C2222" s="27"/>
      <c r="D2222" s="27" t="s">
        <v>4708</v>
      </c>
      <c r="E2222" s="29" t="s">
        <v>4711</v>
      </c>
      <c r="F2222" s="30"/>
      <c r="G2222" s="31">
        <v>453.33</v>
      </c>
      <c r="H2222" s="32">
        <f>G2222*1.23</f>
        <v>557.5959</v>
      </c>
      <c r="I2222" s="33">
        <v>5035048290101</v>
      </c>
      <c r="J2222" s="30" t="s">
        <v>22</v>
      </c>
      <c r="K2222" s="30"/>
    </row>
    <row r="2223" spans="1:11" s="34" customFormat="1" ht="43.5" customHeight="1">
      <c r="A2223" s="27" t="s">
        <v>4529</v>
      </c>
      <c r="B2223" s="28" t="s">
        <v>4712</v>
      </c>
      <c r="C2223" s="27"/>
      <c r="D2223" s="27" t="s">
        <v>4713</v>
      </c>
      <c r="E2223" s="29" t="s">
        <v>4714</v>
      </c>
      <c r="F2223" s="30"/>
      <c r="G2223" s="31">
        <v>1116.7649999999999</v>
      </c>
      <c r="H2223" s="32">
        <f>G2223*1.23</f>
        <v>1373.6209499999998</v>
      </c>
      <c r="I2223" s="33">
        <v>5035048127261</v>
      </c>
      <c r="J2223" s="30" t="s">
        <v>1336</v>
      </c>
      <c r="K2223" s="30"/>
    </row>
    <row r="2224" spans="1:11" s="34" customFormat="1" ht="43.5" customHeight="1">
      <c r="A2224" s="27" t="s">
        <v>4529</v>
      </c>
      <c r="B2224" s="28" t="s">
        <v>4715</v>
      </c>
      <c r="C2224" s="27"/>
      <c r="D2224" s="27" t="s">
        <v>4713</v>
      </c>
      <c r="E2224" s="29" t="s">
        <v>4716</v>
      </c>
      <c r="F2224" s="30"/>
      <c r="G2224" s="31">
        <v>1194.3899999999999</v>
      </c>
      <c r="H2224" s="32">
        <f>G2224*1.23</f>
        <v>1469.0996999999998</v>
      </c>
      <c r="I2224" s="33">
        <v>5035048127285</v>
      </c>
      <c r="J2224" s="30" t="s">
        <v>1336</v>
      </c>
      <c r="K2224" s="30"/>
    </row>
    <row r="2225" spans="1:11" s="34" customFormat="1" ht="43.5" customHeight="1">
      <c r="A2225" s="27" t="s">
        <v>4529</v>
      </c>
      <c r="B2225" s="28" t="s">
        <v>4717</v>
      </c>
      <c r="C2225" s="27"/>
      <c r="D2225" s="27" t="s">
        <v>4713</v>
      </c>
      <c r="E2225" s="29" t="s">
        <v>4718</v>
      </c>
      <c r="F2225" s="30"/>
      <c r="G2225" s="31">
        <v>1162.3049999999998</v>
      </c>
      <c r="H2225" s="32">
        <f>G2225*1.23</f>
        <v>1429.6351499999998</v>
      </c>
      <c r="I2225" s="33">
        <v>5035048127308</v>
      </c>
      <c r="J2225" s="30" t="s">
        <v>1336</v>
      </c>
      <c r="K2225" s="30"/>
    </row>
    <row r="2226" spans="1:11" s="34" customFormat="1" ht="43.5" customHeight="1">
      <c r="A2226" s="27" t="s">
        <v>4529</v>
      </c>
      <c r="B2226" s="28" t="s">
        <v>4719</v>
      </c>
      <c r="C2226" s="27"/>
      <c r="D2226" s="27" t="s">
        <v>4713</v>
      </c>
      <c r="E2226" s="29" t="s">
        <v>4720</v>
      </c>
      <c r="F2226" s="30"/>
      <c r="G2226" s="31">
        <v>559.935</v>
      </c>
      <c r="H2226" s="32">
        <f>G2226*1.23</f>
        <v>688.7200499999999</v>
      </c>
      <c r="I2226" s="33">
        <v>5035048136195</v>
      </c>
      <c r="J2226" s="30" t="s">
        <v>1336</v>
      </c>
      <c r="K2226" s="30"/>
    </row>
    <row r="2227" spans="1:11" s="34" customFormat="1" ht="43.5" customHeight="1">
      <c r="A2227" s="27" t="s">
        <v>4529</v>
      </c>
      <c r="B2227" s="28" t="s">
        <v>4721</v>
      </c>
      <c r="C2227" s="27"/>
      <c r="D2227" s="27" t="s">
        <v>4722</v>
      </c>
      <c r="E2227" s="29" t="s">
        <v>4723</v>
      </c>
      <c r="F2227" s="30"/>
      <c r="G2227" s="31">
        <v>1001.8799999999999</v>
      </c>
      <c r="H2227" s="32">
        <f>G2227*1.23</f>
        <v>1232.3123999999998</v>
      </c>
      <c r="I2227" s="33">
        <v>5035048129432</v>
      </c>
      <c r="J2227" s="30" t="s">
        <v>909</v>
      </c>
      <c r="K2227" s="30"/>
    </row>
    <row r="2228" spans="1:11" s="34" customFormat="1" ht="43.5" customHeight="1">
      <c r="A2228" s="27" t="s">
        <v>4529</v>
      </c>
      <c r="B2228" s="28" t="s">
        <v>4724</v>
      </c>
      <c r="C2228" s="27"/>
      <c r="D2228" s="27" t="s">
        <v>4722</v>
      </c>
      <c r="E2228" s="29" t="s">
        <v>4725</v>
      </c>
      <c r="F2228" s="30"/>
      <c r="G2228" s="31">
        <v>949.0949999999999</v>
      </c>
      <c r="H2228" s="32">
        <f>G2228*1.23</f>
        <v>1167.3868499999999</v>
      </c>
      <c r="I2228" s="33">
        <v>5035048129418</v>
      </c>
      <c r="J2228" s="30" t="s">
        <v>909</v>
      </c>
      <c r="K2228" s="30"/>
    </row>
    <row r="2229" spans="1:11" s="34" customFormat="1" ht="43.5" customHeight="1">
      <c r="A2229" s="27" t="s">
        <v>4529</v>
      </c>
      <c r="B2229" s="28" t="s">
        <v>4726</v>
      </c>
      <c r="C2229" s="27" t="s">
        <v>4727</v>
      </c>
      <c r="D2229" s="27" t="s">
        <v>4728</v>
      </c>
      <c r="E2229" s="29" t="s">
        <v>4729</v>
      </c>
      <c r="F2229" s="30"/>
      <c r="G2229" s="31">
        <v>5384.07</v>
      </c>
      <c r="H2229" s="32">
        <f>G2229*1.23</f>
        <v>6622.406099999999</v>
      </c>
      <c r="I2229" s="33">
        <v>5035048911440</v>
      </c>
      <c r="J2229" s="30" t="s">
        <v>1496</v>
      </c>
      <c r="K2229" s="30"/>
    </row>
    <row r="2230" spans="1:11" s="34" customFormat="1" ht="43.5" customHeight="1">
      <c r="A2230" s="27" t="s">
        <v>4529</v>
      </c>
      <c r="B2230" s="28" t="s">
        <v>4730</v>
      </c>
      <c r="C2230" s="27"/>
      <c r="D2230" s="27" t="s">
        <v>4731</v>
      </c>
      <c r="E2230" s="29" t="s">
        <v>4732</v>
      </c>
      <c r="F2230" s="30"/>
      <c r="G2230" s="31">
        <v>3731.1749999999997</v>
      </c>
      <c r="H2230" s="32">
        <f>G2230*1.23</f>
        <v>4589.345249999999</v>
      </c>
      <c r="I2230" s="33">
        <v>5035048155455</v>
      </c>
      <c r="J2230" s="30" t="s">
        <v>1496</v>
      </c>
      <c r="K2230" s="30"/>
    </row>
    <row r="2231" spans="1:11" s="34" customFormat="1" ht="43.5" customHeight="1">
      <c r="A2231" s="27" t="s">
        <v>4529</v>
      </c>
      <c r="B2231" s="28" t="s">
        <v>4733</v>
      </c>
      <c r="C2231" s="27"/>
      <c r="D2231" s="27" t="s">
        <v>4731</v>
      </c>
      <c r="E2231" s="29" t="s">
        <v>4734</v>
      </c>
      <c r="F2231" s="30"/>
      <c r="G2231" s="31">
        <v>3837.78</v>
      </c>
      <c r="H2231" s="32">
        <f>G2231*1.23</f>
        <v>4720.4694</v>
      </c>
      <c r="I2231" s="33">
        <v>5035048188385</v>
      </c>
      <c r="J2231" s="30" t="s">
        <v>1496</v>
      </c>
      <c r="K2231" s="30"/>
    </row>
    <row r="2232" spans="1:11" s="34" customFormat="1" ht="43.5" customHeight="1">
      <c r="A2232" s="27" t="s">
        <v>4529</v>
      </c>
      <c r="B2232" s="28" t="s">
        <v>4735</v>
      </c>
      <c r="C2232" s="27"/>
      <c r="D2232" s="27" t="s">
        <v>4731</v>
      </c>
      <c r="E2232" s="29" t="s">
        <v>4736</v>
      </c>
      <c r="F2232" s="30"/>
      <c r="G2232" s="31">
        <v>3944.385</v>
      </c>
      <c r="H2232" s="32">
        <f>G2232*1.23</f>
        <v>4851.5935500000005</v>
      </c>
      <c r="I2232" s="33">
        <v>5035048332818</v>
      </c>
      <c r="J2232" s="30" t="s">
        <v>1496</v>
      </c>
      <c r="K2232" s="30"/>
    </row>
    <row r="2233" spans="1:11" s="34" customFormat="1" ht="43.5" customHeight="1">
      <c r="A2233" s="27" t="s">
        <v>4529</v>
      </c>
      <c r="B2233" s="28" t="s">
        <v>4737</v>
      </c>
      <c r="C2233" s="27"/>
      <c r="D2233" s="27" t="s">
        <v>4738</v>
      </c>
      <c r="E2233" s="29" t="s">
        <v>4739</v>
      </c>
      <c r="F2233" s="30"/>
      <c r="G2233" s="31">
        <v>7258.9</v>
      </c>
      <c r="H2233" s="32">
        <f>G2233*1.23</f>
        <v>8928.447</v>
      </c>
      <c r="I2233" s="33">
        <v>5035048130711</v>
      </c>
      <c r="J2233" s="30" t="s">
        <v>1496</v>
      </c>
      <c r="K2233" s="30"/>
    </row>
    <row r="2234" spans="1:11" s="34" customFormat="1" ht="43.5" customHeight="1">
      <c r="A2234" s="27" t="s">
        <v>4529</v>
      </c>
      <c r="B2234" s="28" t="s">
        <v>4740</v>
      </c>
      <c r="C2234" s="27"/>
      <c r="D2234" s="27" t="s">
        <v>4741</v>
      </c>
      <c r="E2234" s="29" t="s">
        <v>4742</v>
      </c>
      <c r="F2234" s="30"/>
      <c r="G2234" s="31">
        <v>809.3699999999999</v>
      </c>
      <c r="H2234" s="32">
        <f>G2234*1.23</f>
        <v>995.5250999999998</v>
      </c>
      <c r="I2234" s="33">
        <v>5035048151433</v>
      </c>
      <c r="J2234" s="30" t="s">
        <v>22</v>
      </c>
      <c r="K2234" s="30"/>
    </row>
    <row r="2235" spans="1:11" s="34" customFormat="1" ht="43.5" customHeight="1">
      <c r="A2235" s="27" t="s">
        <v>4529</v>
      </c>
      <c r="B2235" s="28" t="s">
        <v>4743</v>
      </c>
      <c r="C2235" s="27"/>
      <c r="D2235" s="27" t="s">
        <v>4744</v>
      </c>
      <c r="E2235" s="29" t="s">
        <v>4745</v>
      </c>
      <c r="F2235" s="30"/>
      <c r="G2235" s="31">
        <v>840.42</v>
      </c>
      <c r="H2235" s="32">
        <f>G2235*1.23</f>
        <v>1033.7166</v>
      </c>
      <c r="I2235" s="33">
        <v>5035048312193</v>
      </c>
      <c r="J2235" s="30" t="s">
        <v>22</v>
      </c>
      <c r="K2235" s="30"/>
    </row>
    <row r="2236" spans="1:11" s="34" customFormat="1" ht="43.5" customHeight="1">
      <c r="A2236" s="27" t="s">
        <v>4529</v>
      </c>
      <c r="B2236" s="28" t="s">
        <v>4746</v>
      </c>
      <c r="C2236" s="27" t="s">
        <v>4747</v>
      </c>
      <c r="D2236" s="27" t="s">
        <v>4748</v>
      </c>
      <c r="E2236" s="29" t="s">
        <v>4749</v>
      </c>
      <c r="F2236" s="30"/>
      <c r="G2236" s="31">
        <v>1044.3149999999998</v>
      </c>
      <c r="H2236" s="32">
        <f>G2236*1.23</f>
        <v>1284.5074499999998</v>
      </c>
      <c r="I2236" s="33">
        <v>5035048342442</v>
      </c>
      <c r="J2236" s="30" t="s">
        <v>22</v>
      </c>
      <c r="K2236" s="30"/>
    </row>
    <row r="2237" spans="1:11" s="34" customFormat="1" ht="43.5" customHeight="1">
      <c r="A2237" s="27" t="s">
        <v>4529</v>
      </c>
      <c r="B2237" s="28" t="s">
        <v>4750</v>
      </c>
      <c r="C2237" s="27" t="s">
        <v>4751</v>
      </c>
      <c r="D2237" s="27" t="s">
        <v>4748</v>
      </c>
      <c r="E2237" s="29" t="s">
        <v>4752</v>
      </c>
      <c r="F2237" s="30"/>
      <c r="G2237" s="31">
        <v>1098.135</v>
      </c>
      <c r="H2237" s="32">
        <f>G2237*1.23</f>
        <v>1350.70605</v>
      </c>
      <c r="I2237" s="33">
        <v>5035048352250</v>
      </c>
      <c r="J2237" s="30" t="s">
        <v>22</v>
      </c>
      <c r="K2237" s="30"/>
    </row>
    <row r="2238" spans="1:11" s="34" customFormat="1" ht="43.5" customHeight="1">
      <c r="A2238" s="27" t="s">
        <v>4529</v>
      </c>
      <c r="B2238" s="28" t="s">
        <v>4753</v>
      </c>
      <c r="C2238" s="27"/>
      <c r="D2238" s="27" t="s">
        <v>4748</v>
      </c>
      <c r="E2238" s="29" t="s">
        <v>4754</v>
      </c>
      <c r="F2238" s="30"/>
      <c r="G2238" s="31">
        <v>1727.415</v>
      </c>
      <c r="H2238" s="32">
        <f>G2238*1.23</f>
        <v>2124.72045</v>
      </c>
      <c r="I2238" s="33">
        <v>5035048166789</v>
      </c>
      <c r="J2238" s="30" t="s">
        <v>22</v>
      </c>
      <c r="K2238" s="30"/>
    </row>
    <row r="2239" spans="1:11" s="34" customFormat="1" ht="43.5" customHeight="1">
      <c r="A2239" s="27" t="s">
        <v>4529</v>
      </c>
      <c r="B2239" s="28" t="s">
        <v>4755</v>
      </c>
      <c r="C2239" s="27" t="s">
        <v>4756</v>
      </c>
      <c r="D2239" s="27" t="s">
        <v>4602</v>
      </c>
      <c r="E2239" s="29" t="s">
        <v>4757</v>
      </c>
      <c r="F2239" s="30"/>
      <c r="G2239" s="31">
        <v>1561.8149999999998</v>
      </c>
      <c r="H2239" s="32">
        <f>G2239*1.23</f>
        <v>1921.0324499999997</v>
      </c>
      <c r="I2239" s="33">
        <v>5035048400050</v>
      </c>
      <c r="J2239" s="30" t="s">
        <v>909</v>
      </c>
      <c r="K2239" s="30"/>
    </row>
    <row r="2240" spans="1:11" s="34" customFormat="1" ht="43.5" customHeight="1">
      <c r="A2240" s="27" t="s">
        <v>4529</v>
      </c>
      <c r="B2240" s="28" t="s">
        <v>4758</v>
      </c>
      <c r="C2240" s="27"/>
      <c r="D2240" s="27" t="s">
        <v>4599</v>
      </c>
      <c r="E2240" s="29" t="s">
        <v>4759</v>
      </c>
      <c r="F2240" s="30"/>
      <c r="G2240" s="31">
        <v>3790.1699999999996</v>
      </c>
      <c r="H2240" s="32">
        <f>G2240*1.23</f>
        <v>4661.9091</v>
      </c>
      <c r="I2240" s="33">
        <v>5035048158395</v>
      </c>
      <c r="J2240" s="30" t="s">
        <v>4534</v>
      </c>
      <c r="K2240" s="30"/>
    </row>
    <row r="2241" spans="1:11" s="34" customFormat="1" ht="43.5" customHeight="1">
      <c r="A2241" s="27" t="s">
        <v>4529</v>
      </c>
      <c r="B2241" s="28" t="s">
        <v>4760</v>
      </c>
      <c r="C2241" s="27" t="s">
        <v>4761</v>
      </c>
      <c r="D2241" s="27" t="s">
        <v>4599</v>
      </c>
      <c r="E2241" s="29" t="s">
        <v>4762</v>
      </c>
      <c r="F2241" s="30"/>
      <c r="G2241" s="31">
        <v>4834.485</v>
      </c>
      <c r="H2241" s="32">
        <f>G2241*1.23</f>
        <v>5946.41655</v>
      </c>
      <c r="I2241" s="33">
        <v>5035048463215</v>
      </c>
      <c r="J2241" s="30" t="s">
        <v>4534</v>
      </c>
      <c r="K2241" s="30"/>
    </row>
    <row r="2242" spans="1:11" s="34" customFormat="1" ht="43.5" customHeight="1">
      <c r="A2242" s="27" t="s">
        <v>4529</v>
      </c>
      <c r="B2242" s="28" t="s">
        <v>4763</v>
      </c>
      <c r="C2242" s="27"/>
      <c r="D2242" s="27" t="s">
        <v>4599</v>
      </c>
      <c r="E2242" s="29" t="s">
        <v>4764</v>
      </c>
      <c r="F2242" s="30"/>
      <c r="G2242" s="31">
        <v>277.38</v>
      </c>
      <c r="H2242" s="32">
        <f>G2242*1.23</f>
        <v>341.1774</v>
      </c>
      <c r="I2242" s="33">
        <v>5035048158449</v>
      </c>
      <c r="J2242" s="30" t="s">
        <v>4534</v>
      </c>
      <c r="K2242" s="30"/>
    </row>
    <row r="2243" spans="1:11" s="34" customFormat="1" ht="43.5" customHeight="1">
      <c r="A2243" s="27" t="s">
        <v>4529</v>
      </c>
      <c r="B2243" s="28" t="s">
        <v>4765</v>
      </c>
      <c r="C2243" s="27"/>
      <c r="D2243" s="27" t="s">
        <v>4602</v>
      </c>
      <c r="E2243" s="29" t="s">
        <v>4766</v>
      </c>
      <c r="F2243" s="30"/>
      <c r="G2243" s="31">
        <v>778.32</v>
      </c>
      <c r="H2243" s="32">
        <f>G2243*1.23</f>
        <v>957.3335999999999</v>
      </c>
      <c r="I2243" s="33">
        <v>5035048144213</v>
      </c>
      <c r="J2243" s="30" t="s">
        <v>4534</v>
      </c>
      <c r="K2243" s="30"/>
    </row>
    <row r="2244" spans="1:11" s="34" customFormat="1" ht="43.5" customHeight="1">
      <c r="A2244" s="27" t="s">
        <v>4529</v>
      </c>
      <c r="B2244" s="28" t="s">
        <v>4767</v>
      </c>
      <c r="C2244" s="27"/>
      <c r="D2244" s="27" t="s">
        <v>4768</v>
      </c>
      <c r="E2244" s="29" t="s">
        <v>4769</v>
      </c>
      <c r="F2244" s="30"/>
      <c r="G2244" s="31">
        <v>1401.39</v>
      </c>
      <c r="H2244" s="32">
        <f>G2244*1.23</f>
        <v>1723.7096999999999</v>
      </c>
      <c r="I2244" s="33">
        <v>5035048167229</v>
      </c>
      <c r="J2244" s="30" t="s">
        <v>909</v>
      </c>
      <c r="K2244" s="30"/>
    </row>
    <row r="2245" spans="1:11" s="34" customFormat="1" ht="43.5" customHeight="1">
      <c r="A2245" s="27" t="s">
        <v>4529</v>
      </c>
      <c r="B2245" s="28" t="s">
        <v>4770</v>
      </c>
      <c r="C2245" s="27"/>
      <c r="D2245" s="27" t="s">
        <v>4602</v>
      </c>
      <c r="E2245" s="29" t="s">
        <v>4771</v>
      </c>
      <c r="F2245" s="30"/>
      <c r="G2245" s="31">
        <v>1194.3899999999999</v>
      </c>
      <c r="H2245" s="32">
        <f>G2245*1.23</f>
        <v>1469.0996999999998</v>
      </c>
      <c r="I2245" s="33">
        <v>5035048166536</v>
      </c>
      <c r="J2245" s="30" t="s">
        <v>909</v>
      </c>
      <c r="K2245" s="30"/>
    </row>
    <row r="2246" spans="1:11" s="34" customFormat="1" ht="43.5" customHeight="1">
      <c r="A2246" s="27" t="s">
        <v>4529</v>
      </c>
      <c r="B2246" s="28" t="s">
        <v>4772</v>
      </c>
      <c r="C2246" s="27"/>
      <c r="D2246" s="27" t="s">
        <v>4773</v>
      </c>
      <c r="E2246" s="29" t="s">
        <v>4774</v>
      </c>
      <c r="F2246" s="30" t="s">
        <v>117</v>
      </c>
      <c r="G2246" s="31">
        <v>1257.5249999999999</v>
      </c>
      <c r="H2246" s="32">
        <f>G2246*1.23</f>
        <v>1546.7557499999998</v>
      </c>
      <c r="I2246" s="33">
        <v>5035048289785</v>
      </c>
      <c r="J2246" s="30" t="s">
        <v>909</v>
      </c>
      <c r="K2246" s="30"/>
    </row>
    <row r="2247" spans="1:11" s="34" customFormat="1" ht="43.5" customHeight="1">
      <c r="A2247" s="27" t="s">
        <v>4529</v>
      </c>
      <c r="B2247" s="28" t="s">
        <v>4775</v>
      </c>
      <c r="C2247" s="27" t="s">
        <v>4776</v>
      </c>
      <c r="D2247" s="27" t="s">
        <v>4599</v>
      </c>
      <c r="E2247" s="29" t="s">
        <v>4777</v>
      </c>
      <c r="F2247" s="30"/>
      <c r="G2247" s="31">
        <v>4135.86</v>
      </c>
      <c r="H2247" s="32">
        <f>G2247*1.23</f>
        <v>5087.1078</v>
      </c>
      <c r="I2247" s="33">
        <v>5035048462836</v>
      </c>
      <c r="J2247" s="30" t="s">
        <v>4534</v>
      </c>
      <c r="K2247" s="30"/>
    </row>
    <row r="2248" spans="1:11" s="34" customFormat="1" ht="43.5" customHeight="1">
      <c r="A2248" s="27" t="s">
        <v>4529</v>
      </c>
      <c r="B2248" s="28" t="s">
        <v>4778</v>
      </c>
      <c r="C2248" s="27"/>
      <c r="D2248" s="27" t="s">
        <v>4779</v>
      </c>
      <c r="E2248" s="29" t="s">
        <v>4780</v>
      </c>
      <c r="F2248" s="30"/>
      <c r="G2248" s="31">
        <v>134.54999999999998</v>
      </c>
      <c r="H2248" s="32">
        <v>165.49649999999997</v>
      </c>
      <c r="I2248" s="33">
        <v>5035048459225</v>
      </c>
      <c r="J2248" s="30" t="s">
        <v>909</v>
      </c>
      <c r="K2248" s="30"/>
    </row>
    <row r="2249" spans="1:11" s="34" customFormat="1" ht="43.5" customHeight="1">
      <c r="A2249" s="27" t="s">
        <v>1065</v>
      </c>
      <c r="B2249" s="28" t="s">
        <v>4781</v>
      </c>
      <c r="C2249" s="27"/>
      <c r="D2249" s="27" t="s">
        <v>1155</v>
      </c>
      <c r="E2249" s="29" t="s">
        <v>4782</v>
      </c>
      <c r="F2249" s="30" t="s">
        <v>104</v>
      </c>
      <c r="G2249" s="31">
        <v>199</v>
      </c>
      <c r="H2249" s="32">
        <v>244.77</v>
      </c>
      <c r="I2249" s="33">
        <v>5035048477229</v>
      </c>
      <c r="J2249" s="30" t="s">
        <v>3501</v>
      </c>
      <c r="K2249" s="30"/>
    </row>
    <row r="2250" spans="1:11" s="34" customFormat="1" ht="43.5" customHeight="1">
      <c r="A2250" s="27" t="s">
        <v>4529</v>
      </c>
      <c r="B2250" s="28" t="s">
        <v>4783</v>
      </c>
      <c r="C2250" s="27"/>
      <c r="D2250" s="27" t="s">
        <v>4784</v>
      </c>
      <c r="E2250" s="29" t="s">
        <v>4785</v>
      </c>
      <c r="F2250" s="30" t="s">
        <v>4786</v>
      </c>
      <c r="G2250" s="31">
        <v>321.885</v>
      </c>
      <c r="H2250" s="32">
        <f>G2250*1.23</f>
        <v>395.91855</v>
      </c>
      <c r="I2250" s="33">
        <v>5035048562277</v>
      </c>
      <c r="J2250" s="30" t="s">
        <v>4787</v>
      </c>
      <c r="K2250" s="30">
        <v>1</v>
      </c>
    </row>
    <row r="2251" spans="1:11" s="34" customFormat="1" ht="43.5" customHeight="1">
      <c r="A2251" s="27" t="s">
        <v>4529</v>
      </c>
      <c r="B2251" s="28" t="s">
        <v>4788</v>
      </c>
      <c r="C2251" s="27"/>
      <c r="D2251" s="27" t="s">
        <v>4784</v>
      </c>
      <c r="E2251" s="29" t="s">
        <v>4789</v>
      </c>
      <c r="F2251" s="30" t="s">
        <v>4786</v>
      </c>
      <c r="G2251" s="31">
        <v>1677.735</v>
      </c>
      <c r="H2251" s="32">
        <f>G2251*1.23</f>
        <v>2063.6140499999997</v>
      </c>
      <c r="I2251" s="33">
        <v>5035048657201</v>
      </c>
      <c r="J2251" s="30" t="s">
        <v>3501</v>
      </c>
      <c r="K2251" s="30">
        <v>1</v>
      </c>
    </row>
    <row r="2252" spans="1:11" s="34" customFormat="1" ht="43.5" customHeight="1">
      <c r="A2252" s="27" t="s">
        <v>4529</v>
      </c>
      <c r="B2252" s="28" t="s">
        <v>4790</v>
      </c>
      <c r="C2252" s="27"/>
      <c r="D2252" s="27" t="s">
        <v>4784</v>
      </c>
      <c r="E2252" s="29" t="s">
        <v>4791</v>
      </c>
      <c r="F2252" s="30" t="s">
        <v>4786</v>
      </c>
      <c r="G2252" s="31">
        <v>513.36</v>
      </c>
      <c r="H2252" s="32">
        <f>G2252*1.23</f>
        <v>631.4328</v>
      </c>
      <c r="I2252" s="33">
        <v>5035048640692</v>
      </c>
      <c r="J2252" s="30" t="s">
        <v>4449</v>
      </c>
      <c r="K2252" s="30">
        <v>1</v>
      </c>
    </row>
    <row r="2253" spans="1:11" s="34" customFormat="1" ht="43.5" customHeight="1">
      <c r="A2253" s="27" t="s">
        <v>4529</v>
      </c>
      <c r="B2253" s="28" t="s">
        <v>4792</v>
      </c>
      <c r="C2253" s="27"/>
      <c r="D2253" s="27" t="s">
        <v>4793</v>
      </c>
      <c r="E2253" s="29" t="s">
        <v>4794</v>
      </c>
      <c r="F2253" s="30" t="s">
        <v>4786</v>
      </c>
      <c r="G2253" s="31">
        <v>1831.9499999999998</v>
      </c>
      <c r="H2253" s="32">
        <f>G2253*1.23</f>
        <v>2253.2985</v>
      </c>
      <c r="I2253" s="33">
        <v>5035048640722</v>
      </c>
      <c r="J2253" s="30" t="s">
        <v>4449</v>
      </c>
      <c r="K2253" s="30">
        <v>1</v>
      </c>
    </row>
    <row r="2254" spans="1:11" s="34" customFormat="1" ht="43.5" customHeight="1">
      <c r="A2254" s="27" t="s">
        <v>4529</v>
      </c>
      <c r="B2254" s="28" t="s">
        <v>4795</v>
      </c>
      <c r="C2254" s="27"/>
      <c r="D2254" s="27" t="s">
        <v>4796</v>
      </c>
      <c r="E2254" s="29" t="s">
        <v>4797</v>
      </c>
      <c r="F2254" s="30" t="s">
        <v>104</v>
      </c>
      <c r="G2254" s="31">
        <v>1999</v>
      </c>
      <c r="H2254" s="32">
        <v>2458.77</v>
      </c>
      <c r="I2254" s="33">
        <v>5035048664810</v>
      </c>
      <c r="J2254" s="30" t="s">
        <v>4798</v>
      </c>
      <c r="K2254" s="30"/>
    </row>
    <row r="2255" spans="1:11" s="34" customFormat="1" ht="43.5" customHeight="1">
      <c r="A2255" s="27" t="s">
        <v>4529</v>
      </c>
      <c r="B2255" s="28" t="s">
        <v>4799</v>
      </c>
      <c r="C2255" s="27"/>
      <c r="D2255" s="27" t="s">
        <v>4796</v>
      </c>
      <c r="E2255" s="29" t="s">
        <v>4800</v>
      </c>
      <c r="F2255" s="30" t="s">
        <v>4786</v>
      </c>
      <c r="G2255" s="31">
        <v>812.4749999999999</v>
      </c>
      <c r="H2255" s="32">
        <v>999.3442499999999</v>
      </c>
      <c r="I2255" s="33">
        <v>5035048646298</v>
      </c>
      <c r="J2255" s="30" t="s">
        <v>3501</v>
      </c>
      <c r="K2255" s="30">
        <v>1</v>
      </c>
    </row>
    <row r="2256" spans="1:11" s="34" customFormat="1" ht="43.5" customHeight="1">
      <c r="A2256" s="27" t="s">
        <v>4529</v>
      </c>
      <c r="B2256" s="28" t="s">
        <v>4801</v>
      </c>
      <c r="C2256" s="27"/>
      <c r="D2256" s="27" t="s">
        <v>4796</v>
      </c>
      <c r="E2256" s="29" t="s">
        <v>4802</v>
      </c>
      <c r="F2256" s="30" t="s">
        <v>104</v>
      </c>
      <c r="G2256" s="31">
        <v>962</v>
      </c>
      <c r="H2256" s="32">
        <v>1183.26</v>
      </c>
      <c r="I2256" s="33">
        <v>5035048646908</v>
      </c>
      <c r="J2256" s="30" t="s">
        <v>3501</v>
      </c>
      <c r="K2256" s="30"/>
    </row>
    <row r="2257" spans="1:11" s="34" customFormat="1" ht="43.5" customHeight="1">
      <c r="A2257" s="27" t="s">
        <v>4529</v>
      </c>
      <c r="B2257" s="28" t="s">
        <v>4803</v>
      </c>
      <c r="C2257" s="27" t="s">
        <v>4804</v>
      </c>
      <c r="D2257" s="27" t="s">
        <v>4805</v>
      </c>
      <c r="E2257" s="29" t="s">
        <v>4806</v>
      </c>
      <c r="F2257" s="30"/>
      <c r="G2257" s="31">
        <v>778.32</v>
      </c>
      <c r="H2257" s="32">
        <f>G2257*1.23</f>
        <v>957.3335999999999</v>
      </c>
      <c r="I2257" s="33">
        <v>5035048463246</v>
      </c>
      <c r="J2257" s="30" t="s">
        <v>22</v>
      </c>
      <c r="K2257" s="30"/>
    </row>
    <row r="2258" spans="1:11" s="34" customFormat="1" ht="43.5" customHeight="1">
      <c r="A2258" s="27" t="s">
        <v>4529</v>
      </c>
      <c r="B2258" s="28" t="s">
        <v>4807</v>
      </c>
      <c r="C2258" s="27" t="s">
        <v>4808</v>
      </c>
      <c r="D2258" s="27" t="s">
        <v>4805</v>
      </c>
      <c r="E2258" s="29" t="s">
        <v>4809</v>
      </c>
      <c r="F2258" s="30"/>
      <c r="G2258" s="31">
        <v>1060.875</v>
      </c>
      <c r="H2258" s="32">
        <f>G2258*1.23</f>
        <v>1304.87625</v>
      </c>
      <c r="I2258" s="33">
        <v>5035048514924</v>
      </c>
      <c r="J2258" s="30" t="s">
        <v>22</v>
      </c>
      <c r="K2258" s="30"/>
    </row>
    <row r="2259" spans="1:11" s="34" customFormat="1" ht="43.5" customHeight="1">
      <c r="A2259" s="27" t="s">
        <v>4529</v>
      </c>
      <c r="B2259" s="28" t="s">
        <v>4810</v>
      </c>
      <c r="C2259" s="27" t="s">
        <v>4811</v>
      </c>
      <c r="D2259" s="27" t="s">
        <v>4805</v>
      </c>
      <c r="E2259" s="29" t="s">
        <v>4812</v>
      </c>
      <c r="F2259" s="30"/>
      <c r="G2259" s="31">
        <v>1013.2649999999999</v>
      </c>
      <c r="H2259" s="32">
        <f>G2259*1.23</f>
        <v>1246.31595</v>
      </c>
      <c r="I2259" s="33">
        <v>5035048514931</v>
      </c>
      <c r="J2259" s="30" t="s">
        <v>22</v>
      </c>
      <c r="K2259" s="30"/>
    </row>
    <row r="2260" spans="1:11" s="34" customFormat="1" ht="43.5" customHeight="1">
      <c r="A2260" s="27" t="s">
        <v>4529</v>
      </c>
      <c r="B2260" s="28" t="s">
        <v>4813</v>
      </c>
      <c r="C2260" s="27" t="s">
        <v>4814</v>
      </c>
      <c r="D2260" s="27" t="s">
        <v>4805</v>
      </c>
      <c r="E2260" s="29" t="s">
        <v>4815</v>
      </c>
      <c r="F2260" s="30"/>
      <c r="G2260" s="31">
        <v>890.0999999999999</v>
      </c>
      <c r="H2260" s="32">
        <f>G2260*1.23</f>
        <v>1094.8229999999999</v>
      </c>
      <c r="I2260" s="33">
        <v>5035048453247</v>
      </c>
      <c r="J2260" s="30" t="s">
        <v>22</v>
      </c>
      <c r="K2260" s="30"/>
    </row>
    <row r="2261" spans="1:11" s="34" customFormat="1" ht="43.5" customHeight="1">
      <c r="A2261" s="27" t="s">
        <v>4529</v>
      </c>
      <c r="B2261" s="28" t="s">
        <v>4816</v>
      </c>
      <c r="C2261" s="27"/>
      <c r="D2261" s="27" t="s">
        <v>4805</v>
      </c>
      <c r="E2261" s="29" t="s">
        <v>4817</v>
      </c>
      <c r="F2261" s="30"/>
      <c r="G2261" s="31">
        <v>1024.6499999999999</v>
      </c>
      <c r="H2261" s="32">
        <f>G2261*1.23</f>
        <v>1260.3194999999998</v>
      </c>
      <c r="I2261" s="33">
        <v>5035048548929</v>
      </c>
      <c r="J2261" s="30" t="s">
        <v>22</v>
      </c>
      <c r="K2261" s="30"/>
    </row>
    <row r="2262" spans="1:11" s="34" customFormat="1" ht="43.5" customHeight="1">
      <c r="A2262" s="27" t="s">
        <v>4529</v>
      </c>
      <c r="B2262" s="28" t="s">
        <v>4818</v>
      </c>
      <c r="C2262" s="27"/>
      <c r="D2262" s="27" t="s">
        <v>4805</v>
      </c>
      <c r="E2262" s="29" t="s">
        <v>4819</v>
      </c>
      <c r="F2262" s="30" t="s">
        <v>4820</v>
      </c>
      <c r="G2262" s="31">
        <v>401.58</v>
      </c>
      <c r="H2262" s="32">
        <f>G2262*1.23</f>
        <v>493.9434</v>
      </c>
      <c r="I2262" s="33">
        <v>5035048381458</v>
      </c>
      <c r="J2262" s="30" t="s">
        <v>22</v>
      </c>
      <c r="K2262" s="30"/>
    </row>
    <row r="2263" spans="1:11" s="34" customFormat="1" ht="43.5" customHeight="1">
      <c r="A2263" s="27" t="s">
        <v>4529</v>
      </c>
      <c r="B2263" s="28" t="s">
        <v>4821</v>
      </c>
      <c r="C2263" s="27"/>
      <c r="D2263" s="27" t="s">
        <v>4773</v>
      </c>
      <c r="E2263" s="29" t="s">
        <v>4822</v>
      </c>
      <c r="F2263" s="30" t="s">
        <v>4820</v>
      </c>
      <c r="G2263" s="31">
        <v>597.1949999999999</v>
      </c>
      <c r="H2263" s="32">
        <f>G2263*1.23</f>
        <v>734.5498499999999</v>
      </c>
      <c r="I2263" s="33">
        <v>5035048381519</v>
      </c>
      <c r="J2263" s="30" t="s">
        <v>4534</v>
      </c>
      <c r="K2263" s="30"/>
    </row>
    <row r="2264" spans="1:11" s="34" customFormat="1" ht="43.5" customHeight="1">
      <c r="A2264" s="27" t="s">
        <v>4529</v>
      </c>
      <c r="B2264" s="28" t="s">
        <v>4823</v>
      </c>
      <c r="C2264" s="27"/>
      <c r="D2264" s="27" t="s">
        <v>4773</v>
      </c>
      <c r="E2264" s="29" t="s">
        <v>4824</v>
      </c>
      <c r="F2264" s="30" t="s">
        <v>4820</v>
      </c>
      <c r="G2264" s="31">
        <v>1039.1399999999999</v>
      </c>
      <c r="H2264" s="32">
        <f>G2264*1.23</f>
        <v>1278.1421999999998</v>
      </c>
      <c r="I2264" s="33">
        <v>5035048296967</v>
      </c>
      <c r="J2264" s="30" t="s">
        <v>909</v>
      </c>
      <c r="K2264" s="30"/>
    </row>
    <row r="2265" spans="1:11" s="34" customFormat="1" ht="43.5" customHeight="1">
      <c r="A2265" s="27" t="s">
        <v>4529</v>
      </c>
      <c r="B2265" s="28" t="s">
        <v>4825</v>
      </c>
      <c r="C2265" s="27"/>
      <c r="D2265" s="27" t="s">
        <v>4773</v>
      </c>
      <c r="E2265" s="29" t="s">
        <v>4826</v>
      </c>
      <c r="F2265" s="30" t="s">
        <v>4820</v>
      </c>
      <c r="G2265" s="31">
        <v>1284.435</v>
      </c>
      <c r="H2265" s="32">
        <f>G2265*1.23</f>
        <v>1579.85505</v>
      </c>
      <c r="I2265" s="33">
        <v>5035048391709</v>
      </c>
      <c r="J2265" s="30" t="s">
        <v>909</v>
      </c>
      <c r="K2265" s="30"/>
    </row>
    <row r="2266" spans="1:11" s="34" customFormat="1" ht="43.5" customHeight="1">
      <c r="A2266" s="27" t="s">
        <v>4529</v>
      </c>
      <c r="B2266" s="28" t="s">
        <v>4827</v>
      </c>
      <c r="C2266" s="27" t="s">
        <v>4828</v>
      </c>
      <c r="D2266" s="27" t="s">
        <v>4773</v>
      </c>
      <c r="E2266" s="29" t="s">
        <v>4829</v>
      </c>
      <c r="F2266" s="30" t="s">
        <v>4820</v>
      </c>
      <c r="G2266" s="31">
        <v>1320.66</v>
      </c>
      <c r="H2266" s="32">
        <f>G2266*1.23</f>
        <v>1624.4117999999999</v>
      </c>
      <c r="I2266" s="33">
        <v>5035048390955</v>
      </c>
      <c r="J2266" s="30" t="s">
        <v>909</v>
      </c>
      <c r="K2266" s="30"/>
    </row>
    <row r="2267" spans="1:11" s="34" customFormat="1" ht="43.5" customHeight="1">
      <c r="A2267" s="27" t="s">
        <v>4529</v>
      </c>
      <c r="B2267" s="28" t="s">
        <v>4830</v>
      </c>
      <c r="C2267" s="27" t="s">
        <v>4831</v>
      </c>
      <c r="D2267" s="27" t="s">
        <v>4773</v>
      </c>
      <c r="E2267" s="29" t="s">
        <v>4832</v>
      </c>
      <c r="F2267" s="30"/>
      <c r="G2267" s="31">
        <v>847.665</v>
      </c>
      <c r="H2267" s="32">
        <f>G2267*1.23</f>
        <v>1042.6279499999998</v>
      </c>
      <c r="I2267" s="33">
        <v>5035048557532</v>
      </c>
      <c r="J2267" s="30" t="s">
        <v>22</v>
      </c>
      <c r="K2267" s="30"/>
    </row>
    <row r="2268" spans="1:11" s="34" customFormat="1" ht="43.5" customHeight="1">
      <c r="A2268" s="27" t="s">
        <v>4529</v>
      </c>
      <c r="B2268" s="28" t="s">
        <v>4833</v>
      </c>
      <c r="C2268" s="27"/>
      <c r="D2268" s="27" t="s">
        <v>4773</v>
      </c>
      <c r="E2268" s="29" t="s">
        <v>4834</v>
      </c>
      <c r="F2268" s="30" t="s">
        <v>4820</v>
      </c>
      <c r="G2268" s="31">
        <v>1226.475</v>
      </c>
      <c r="H2268" s="32">
        <f>G2268*1.23</f>
        <v>1508.56425</v>
      </c>
      <c r="I2268" s="33">
        <v>5035048410585</v>
      </c>
      <c r="J2268" s="30" t="s">
        <v>909</v>
      </c>
      <c r="K2268" s="30"/>
    </row>
    <row r="2269" spans="1:11" s="34" customFormat="1" ht="43.5" customHeight="1">
      <c r="A2269" s="27" t="s">
        <v>4529</v>
      </c>
      <c r="B2269" s="28" t="s">
        <v>4835</v>
      </c>
      <c r="C2269" s="27"/>
      <c r="D2269" s="27" t="s">
        <v>4773</v>
      </c>
      <c r="E2269" s="29" t="s">
        <v>4836</v>
      </c>
      <c r="F2269" s="30" t="s">
        <v>4820</v>
      </c>
      <c r="G2269" s="31">
        <v>1561.8149999999998</v>
      </c>
      <c r="H2269" s="32">
        <f>G2269*1.23</f>
        <v>1921.0324499999997</v>
      </c>
      <c r="I2269" s="33">
        <v>5035048411001</v>
      </c>
      <c r="J2269" s="30" t="s">
        <v>22</v>
      </c>
      <c r="K2269" s="30"/>
    </row>
    <row r="2270" spans="1:11" s="34" customFormat="1" ht="43.5" customHeight="1">
      <c r="A2270" s="27" t="s">
        <v>4529</v>
      </c>
      <c r="B2270" s="28" t="s">
        <v>4837</v>
      </c>
      <c r="C2270" s="27"/>
      <c r="D2270" s="27" t="s">
        <v>4773</v>
      </c>
      <c r="E2270" s="29" t="s">
        <v>4838</v>
      </c>
      <c r="F2270" s="30"/>
      <c r="G2270" s="31">
        <v>1673.5949999999998</v>
      </c>
      <c r="H2270" s="32">
        <f>G2270*1.23</f>
        <v>2058.5218499999996</v>
      </c>
      <c r="I2270" s="33">
        <v>5035048465127</v>
      </c>
      <c r="J2270" s="30" t="s">
        <v>22</v>
      </c>
      <c r="K2270" s="30"/>
    </row>
    <row r="2271" spans="1:11" s="34" customFormat="1" ht="43.5" customHeight="1">
      <c r="A2271" s="27" t="s">
        <v>4529</v>
      </c>
      <c r="B2271" s="28" t="s">
        <v>4839</v>
      </c>
      <c r="C2271" s="27" t="s">
        <v>4840</v>
      </c>
      <c r="D2271" s="27" t="s">
        <v>4773</v>
      </c>
      <c r="E2271" s="29" t="s">
        <v>4841</v>
      </c>
      <c r="F2271" s="30"/>
      <c r="G2271" s="31">
        <v>793.8449999999999</v>
      </c>
      <c r="H2271" s="32">
        <f>G2271*1.23</f>
        <v>976.4293499999999</v>
      </c>
      <c r="I2271" s="33">
        <v>5035048467060</v>
      </c>
      <c r="J2271" s="30" t="s">
        <v>22</v>
      </c>
      <c r="K2271" s="30"/>
    </row>
    <row r="2272" spans="1:11" s="34" customFormat="1" ht="43.5" customHeight="1">
      <c r="A2272" s="27" t="s">
        <v>4529</v>
      </c>
      <c r="B2272" s="28" t="s">
        <v>4842</v>
      </c>
      <c r="C2272" s="27"/>
      <c r="D2272" s="27" t="s">
        <v>4773</v>
      </c>
      <c r="E2272" s="29" t="s">
        <v>4843</v>
      </c>
      <c r="F2272" s="30" t="s">
        <v>4820</v>
      </c>
      <c r="G2272" s="31">
        <v>1338.2549999999999</v>
      </c>
      <c r="H2272" s="32">
        <f>G2272*1.23</f>
        <v>1646.0536499999998</v>
      </c>
      <c r="I2272" s="33">
        <v>5035048410608</v>
      </c>
      <c r="J2272" s="30" t="s">
        <v>909</v>
      </c>
      <c r="K2272" s="30"/>
    </row>
    <row r="2273" spans="1:11" s="34" customFormat="1" ht="43.5" customHeight="1">
      <c r="A2273" s="27" t="s">
        <v>4529</v>
      </c>
      <c r="B2273" s="28" t="s">
        <v>4844</v>
      </c>
      <c r="C2273" s="27"/>
      <c r="D2273" s="27" t="s">
        <v>4773</v>
      </c>
      <c r="E2273" s="29" t="s">
        <v>4845</v>
      </c>
      <c r="F2273" s="30" t="s">
        <v>4820</v>
      </c>
      <c r="G2273" s="31">
        <v>1620.81</v>
      </c>
      <c r="H2273" s="32">
        <f>G2273*1.23</f>
        <v>1993.5963</v>
      </c>
      <c r="I2273" s="33">
        <v>5035048411025</v>
      </c>
      <c r="J2273" s="30" t="s">
        <v>22</v>
      </c>
      <c r="K2273" s="30"/>
    </row>
    <row r="2274" spans="1:11" s="34" customFormat="1" ht="43.5" customHeight="1">
      <c r="A2274" s="27" t="s">
        <v>4529</v>
      </c>
      <c r="B2274" s="28" t="s">
        <v>4846</v>
      </c>
      <c r="C2274" s="27"/>
      <c r="D2274" s="27" t="s">
        <v>4602</v>
      </c>
      <c r="E2274" s="29" t="s">
        <v>4847</v>
      </c>
      <c r="F2274" s="30" t="s">
        <v>4820</v>
      </c>
      <c r="G2274" s="31">
        <v>1204.74</v>
      </c>
      <c r="H2274" s="32">
        <f>G2274*1.23</f>
        <v>1481.8301999999999</v>
      </c>
      <c r="I2274" s="33">
        <v>5035048297278</v>
      </c>
      <c r="J2274" s="30" t="s">
        <v>4534</v>
      </c>
      <c r="K2274" s="30"/>
    </row>
    <row r="2275" spans="1:11" s="34" customFormat="1" ht="43.5" customHeight="1">
      <c r="A2275" s="27" t="s">
        <v>4529</v>
      </c>
      <c r="B2275" s="28" t="s">
        <v>4848</v>
      </c>
      <c r="C2275" s="27"/>
      <c r="D2275" s="27" t="s">
        <v>4602</v>
      </c>
      <c r="E2275" s="29" t="s">
        <v>4849</v>
      </c>
      <c r="F2275" s="30" t="s">
        <v>4820</v>
      </c>
      <c r="G2275" s="31">
        <v>791.775</v>
      </c>
      <c r="H2275" s="32">
        <f>G2275*1.23</f>
        <v>973.88325</v>
      </c>
      <c r="I2275" s="33">
        <v>5035048554968</v>
      </c>
      <c r="J2275" s="30" t="s">
        <v>854</v>
      </c>
      <c r="K2275" s="30"/>
    </row>
    <row r="2276" spans="1:11" s="34" customFormat="1" ht="43.5" customHeight="1">
      <c r="A2276" s="27" t="s">
        <v>4529</v>
      </c>
      <c r="B2276" s="28" t="s">
        <v>4850</v>
      </c>
      <c r="C2276" s="27"/>
      <c r="D2276" s="27" t="s">
        <v>4602</v>
      </c>
      <c r="E2276" s="29" t="s">
        <v>4851</v>
      </c>
      <c r="F2276" s="30" t="s">
        <v>4820</v>
      </c>
      <c r="G2276" s="31">
        <v>617.895</v>
      </c>
      <c r="H2276" s="32">
        <f>G2276*1.23</f>
        <v>760.01085</v>
      </c>
      <c r="I2276" s="33">
        <v>5035048381502</v>
      </c>
      <c r="J2276" s="30" t="s">
        <v>4534</v>
      </c>
      <c r="K2276" s="30"/>
    </row>
    <row r="2277" spans="1:11" s="34" customFormat="1" ht="43.5" customHeight="1">
      <c r="A2277" s="27" t="s">
        <v>4529</v>
      </c>
      <c r="B2277" s="28" t="s">
        <v>4852</v>
      </c>
      <c r="C2277" s="27"/>
      <c r="D2277" s="27" t="s">
        <v>4602</v>
      </c>
      <c r="E2277" s="29" t="s">
        <v>4853</v>
      </c>
      <c r="F2277" s="30"/>
      <c r="G2277" s="31">
        <v>890.0999999999999</v>
      </c>
      <c r="H2277" s="32">
        <f>G2277*1.23</f>
        <v>1094.8229999999999</v>
      </c>
      <c r="I2277" s="33">
        <v>5035048444542</v>
      </c>
      <c r="J2277" s="30" t="s">
        <v>909</v>
      </c>
      <c r="K2277" s="30"/>
    </row>
    <row r="2278" spans="1:11" s="34" customFormat="1" ht="43.5" customHeight="1">
      <c r="A2278" s="27" t="s">
        <v>4529</v>
      </c>
      <c r="B2278" s="28" t="s">
        <v>4854</v>
      </c>
      <c r="C2278" s="27"/>
      <c r="D2278" s="27" t="s">
        <v>4602</v>
      </c>
      <c r="E2278" s="29" t="s">
        <v>4855</v>
      </c>
      <c r="F2278" s="30"/>
      <c r="G2278" s="31">
        <v>1039.1399999999999</v>
      </c>
      <c r="H2278" s="32">
        <f>G2278*1.23</f>
        <v>1278.1421999999998</v>
      </c>
      <c r="I2278" s="33">
        <v>5035048444528</v>
      </c>
      <c r="J2278" s="30" t="s">
        <v>909</v>
      </c>
      <c r="K2278" s="30"/>
    </row>
    <row r="2279" spans="1:11" s="34" customFormat="1" ht="43.5" customHeight="1">
      <c r="A2279" s="27" t="s">
        <v>4529</v>
      </c>
      <c r="B2279" s="28" t="s">
        <v>4856</v>
      </c>
      <c r="C2279" s="27"/>
      <c r="D2279" s="27" t="s">
        <v>4602</v>
      </c>
      <c r="E2279" s="29" t="s">
        <v>4857</v>
      </c>
      <c r="F2279" s="30"/>
      <c r="G2279" s="31">
        <v>1220.2649999999999</v>
      </c>
      <c r="H2279" s="32">
        <f>G2279*1.23</f>
        <v>1500.9259499999998</v>
      </c>
      <c r="I2279" s="33">
        <v>5035048480052</v>
      </c>
      <c r="J2279" s="30" t="s">
        <v>909</v>
      </c>
      <c r="K2279" s="30"/>
    </row>
    <row r="2280" spans="1:11" s="34" customFormat="1" ht="43.5" customHeight="1">
      <c r="A2280" s="27" t="s">
        <v>4529</v>
      </c>
      <c r="B2280" s="28" t="s">
        <v>4858</v>
      </c>
      <c r="C2280" s="27"/>
      <c r="D2280" s="27" t="s">
        <v>4602</v>
      </c>
      <c r="E2280" s="29" t="s">
        <v>4859</v>
      </c>
      <c r="F2280" s="30" t="s">
        <v>4820</v>
      </c>
      <c r="G2280" s="31">
        <v>1177.83</v>
      </c>
      <c r="H2280" s="32">
        <f>G2280*1.23</f>
        <v>1448.7308999999998</v>
      </c>
      <c r="I2280" s="33">
        <v>5035048296882</v>
      </c>
      <c r="J2280" s="30" t="s">
        <v>909</v>
      </c>
      <c r="K2280" s="30"/>
    </row>
    <row r="2281" spans="1:11" s="34" customFormat="1" ht="43.5" customHeight="1">
      <c r="A2281" s="27" t="s">
        <v>4529</v>
      </c>
      <c r="B2281" s="28" t="s">
        <v>4860</v>
      </c>
      <c r="C2281" s="27" t="s">
        <v>4861</v>
      </c>
      <c r="D2281" s="27" t="s">
        <v>4602</v>
      </c>
      <c r="E2281" s="29" t="s">
        <v>4862</v>
      </c>
      <c r="F2281" s="30" t="s">
        <v>4820</v>
      </c>
      <c r="G2281" s="31">
        <v>1428.3</v>
      </c>
      <c r="H2281" s="32">
        <f>G2281*1.23</f>
        <v>1756.809</v>
      </c>
      <c r="I2281" s="33">
        <v>5035048390917</v>
      </c>
      <c r="J2281" s="30" t="s">
        <v>909</v>
      </c>
      <c r="K2281" s="30"/>
    </row>
    <row r="2282" spans="1:11" s="34" customFormat="1" ht="43.5" customHeight="1">
      <c r="A2282" s="27" t="s">
        <v>4529</v>
      </c>
      <c r="B2282" s="28" t="s">
        <v>4863</v>
      </c>
      <c r="C2282" s="27"/>
      <c r="D2282" s="27" t="s">
        <v>4602</v>
      </c>
      <c r="E2282" s="29" t="s">
        <v>4864</v>
      </c>
      <c r="F2282" s="30" t="s">
        <v>4820</v>
      </c>
      <c r="G2282" s="31">
        <v>1396.215</v>
      </c>
      <c r="H2282" s="32">
        <f>G2282*1.23</f>
        <v>1717.3444499999998</v>
      </c>
      <c r="I2282" s="33">
        <v>5035048296929</v>
      </c>
      <c r="J2282" s="30" t="s">
        <v>909</v>
      </c>
      <c r="K2282" s="30"/>
    </row>
    <row r="2283" spans="1:11" s="34" customFormat="1" ht="43.5" customHeight="1">
      <c r="A2283" s="27" t="s">
        <v>4529</v>
      </c>
      <c r="B2283" s="28" t="s">
        <v>4865</v>
      </c>
      <c r="C2283" s="27" t="s">
        <v>4866</v>
      </c>
      <c r="D2283" s="27" t="s">
        <v>4602</v>
      </c>
      <c r="E2283" s="29" t="s">
        <v>4867</v>
      </c>
      <c r="F2283" s="30" t="s">
        <v>4820</v>
      </c>
      <c r="G2283" s="31">
        <v>1737.7649999999999</v>
      </c>
      <c r="H2283" s="32">
        <f>G2283*1.23</f>
        <v>2137.45095</v>
      </c>
      <c r="I2283" s="33">
        <v>5035048390931</v>
      </c>
      <c r="J2283" s="30" t="s">
        <v>909</v>
      </c>
      <c r="K2283" s="30"/>
    </row>
    <row r="2284" spans="1:11" s="34" customFormat="1" ht="43.5" customHeight="1">
      <c r="A2284" s="27" t="s">
        <v>4529</v>
      </c>
      <c r="B2284" s="28" t="s">
        <v>4868</v>
      </c>
      <c r="C2284" s="27"/>
      <c r="D2284" s="27" t="s">
        <v>4602</v>
      </c>
      <c r="E2284" s="29" t="s">
        <v>4869</v>
      </c>
      <c r="F2284" s="30" t="s">
        <v>4820</v>
      </c>
      <c r="G2284" s="31">
        <v>671.7149999999999</v>
      </c>
      <c r="H2284" s="32">
        <f>G2284*1.23</f>
        <v>826.2094499999998</v>
      </c>
      <c r="I2284" s="33">
        <v>5035048357606</v>
      </c>
      <c r="J2284" s="30" t="s">
        <v>909</v>
      </c>
      <c r="K2284" s="30"/>
    </row>
    <row r="2285" spans="1:11" s="34" customFormat="1" ht="43.5" customHeight="1">
      <c r="A2285" s="27" t="s">
        <v>4529</v>
      </c>
      <c r="B2285" s="28" t="s">
        <v>4870</v>
      </c>
      <c r="C2285" s="27"/>
      <c r="D2285" s="27" t="s">
        <v>4602</v>
      </c>
      <c r="E2285" s="29" t="s">
        <v>4871</v>
      </c>
      <c r="F2285" s="30" t="s">
        <v>4820</v>
      </c>
      <c r="G2285" s="31">
        <v>1338.2549999999999</v>
      </c>
      <c r="H2285" s="32">
        <f>G2285*1.23</f>
        <v>1646.0536499999998</v>
      </c>
      <c r="I2285" s="33">
        <v>5035048410622</v>
      </c>
      <c r="J2285" s="30" t="s">
        <v>909</v>
      </c>
      <c r="K2285" s="30"/>
    </row>
    <row r="2286" spans="1:11" s="34" customFormat="1" ht="43.5" customHeight="1">
      <c r="A2286" s="27" t="s">
        <v>4529</v>
      </c>
      <c r="B2286" s="28" t="s">
        <v>4872</v>
      </c>
      <c r="C2286" s="27"/>
      <c r="D2286" s="27" t="s">
        <v>4602</v>
      </c>
      <c r="E2286" s="29" t="s">
        <v>4873</v>
      </c>
      <c r="F2286" s="30"/>
      <c r="G2286" s="31">
        <v>764.8649999999999</v>
      </c>
      <c r="H2286" s="32">
        <f>G2286*1.23</f>
        <v>940.7839499999999</v>
      </c>
      <c r="I2286" s="33">
        <v>5035048554920</v>
      </c>
      <c r="J2286" s="30" t="s">
        <v>4449</v>
      </c>
      <c r="K2286" s="30"/>
    </row>
    <row r="2287" spans="1:11" s="34" customFormat="1" ht="43.5" customHeight="1">
      <c r="A2287" s="27" t="s">
        <v>4529</v>
      </c>
      <c r="B2287" s="28" t="s">
        <v>4874</v>
      </c>
      <c r="C2287" s="27" t="s">
        <v>4875</v>
      </c>
      <c r="D2287" s="27" t="s">
        <v>4602</v>
      </c>
      <c r="E2287" s="29" t="s">
        <v>4876</v>
      </c>
      <c r="F2287" s="30" t="s">
        <v>4877</v>
      </c>
      <c r="G2287" s="31">
        <v>1329.975</v>
      </c>
      <c r="H2287" s="32">
        <f>G2287*1.23</f>
        <v>1635.86925</v>
      </c>
      <c r="I2287" s="33">
        <v>5035048616666</v>
      </c>
      <c r="J2287" s="30" t="s">
        <v>22</v>
      </c>
      <c r="K2287" s="30"/>
    </row>
    <row r="2288" spans="1:11" s="34" customFormat="1" ht="43.5" customHeight="1">
      <c r="A2288" s="27" t="s">
        <v>4529</v>
      </c>
      <c r="B2288" s="28" t="s">
        <v>4878</v>
      </c>
      <c r="C2288" s="27"/>
      <c r="D2288" s="27" t="s">
        <v>4602</v>
      </c>
      <c r="E2288" s="29" t="s">
        <v>4879</v>
      </c>
      <c r="F2288" s="30" t="s">
        <v>4877</v>
      </c>
      <c r="G2288" s="31">
        <v>1485.225</v>
      </c>
      <c r="H2288" s="32">
        <f>G2288*1.23</f>
        <v>1826.82675</v>
      </c>
      <c r="I2288" s="33">
        <v>5035048655740</v>
      </c>
      <c r="J2288" s="30" t="s">
        <v>4449</v>
      </c>
      <c r="K2288" s="30"/>
    </row>
    <row r="2289" spans="1:11" s="34" customFormat="1" ht="43.5" customHeight="1">
      <c r="A2289" s="27" t="s">
        <v>4529</v>
      </c>
      <c r="B2289" s="28" t="s">
        <v>4880</v>
      </c>
      <c r="C2289" s="27" t="s">
        <v>4875</v>
      </c>
      <c r="D2289" s="27" t="s">
        <v>4602</v>
      </c>
      <c r="E2289" s="29" t="s">
        <v>4881</v>
      </c>
      <c r="F2289" s="30" t="s">
        <v>4877</v>
      </c>
      <c r="G2289" s="31">
        <v>1298.925</v>
      </c>
      <c r="H2289" s="32">
        <f>G2289*1.23</f>
        <v>1597.6777499999998</v>
      </c>
      <c r="I2289" s="33">
        <v>5035048616239</v>
      </c>
      <c r="J2289" s="30" t="s">
        <v>22</v>
      </c>
      <c r="K2289" s="30"/>
    </row>
    <row r="2290" spans="1:11" s="34" customFormat="1" ht="43.5" customHeight="1">
      <c r="A2290" s="27" t="s">
        <v>4529</v>
      </c>
      <c r="B2290" s="28" t="s">
        <v>4882</v>
      </c>
      <c r="C2290" s="27" t="s">
        <v>4875</v>
      </c>
      <c r="D2290" s="27" t="s">
        <v>4602</v>
      </c>
      <c r="E2290" s="29" t="s">
        <v>4883</v>
      </c>
      <c r="F2290" s="30" t="s">
        <v>4877</v>
      </c>
      <c r="G2290" s="31">
        <v>615.8249999999999</v>
      </c>
      <c r="H2290" s="32">
        <f>G2290*1.23</f>
        <v>757.4647499999999</v>
      </c>
      <c r="I2290" s="33">
        <v>5035048616369</v>
      </c>
      <c r="J2290" s="30" t="s">
        <v>22</v>
      </c>
      <c r="K2290" s="30"/>
    </row>
    <row r="2291" spans="1:11" s="34" customFormat="1" ht="43.5" customHeight="1">
      <c r="A2291" s="27" t="s">
        <v>4529</v>
      </c>
      <c r="B2291" s="28" t="s">
        <v>4884</v>
      </c>
      <c r="C2291" s="27" t="s">
        <v>4875</v>
      </c>
      <c r="D2291" s="27" t="s">
        <v>4602</v>
      </c>
      <c r="E2291" s="29" t="s">
        <v>4885</v>
      </c>
      <c r="F2291" s="30" t="s">
        <v>4877</v>
      </c>
      <c r="G2291" s="31">
        <v>1443.8249999999998</v>
      </c>
      <c r="H2291" s="32">
        <f>G2291*1.23</f>
        <v>1775.9047499999997</v>
      </c>
      <c r="I2291" s="33">
        <v>5035048616567</v>
      </c>
      <c r="J2291" s="30" t="s">
        <v>22</v>
      </c>
      <c r="K2291" s="30"/>
    </row>
    <row r="2292" spans="1:11" s="34" customFormat="1" ht="43.5" customHeight="1">
      <c r="A2292" s="27" t="s">
        <v>4529</v>
      </c>
      <c r="B2292" s="28" t="s">
        <v>4886</v>
      </c>
      <c r="C2292" s="27"/>
      <c r="D2292" s="27" t="s">
        <v>4602</v>
      </c>
      <c r="E2292" s="29" t="s">
        <v>4887</v>
      </c>
      <c r="F2292" s="30"/>
      <c r="G2292" s="31">
        <v>1507.995</v>
      </c>
      <c r="H2292" s="32">
        <f>G2292*1.23</f>
        <v>1854.8338499999998</v>
      </c>
      <c r="I2292" s="33">
        <v>5035048410646</v>
      </c>
      <c r="J2292" s="30" t="s">
        <v>909</v>
      </c>
      <c r="K2292" s="30"/>
    </row>
    <row r="2293" spans="1:11" s="34" customFormat="1" ht="43.5" customHeight="1">
      <c r="A2293" s="27" t="s">
        <v>4529</v>
      </c>
      <c r="B2293" s="28" t="s">
        <v>4888</v>
      </c>
      <c r="C2293" s="27"/>
      <c r="D2293" s="27" t="s">
        <v>4602</v>
      </c>
      <c r="E2293" s="29" t="s">
        <v>4889</v>
      </c>
      <c r="F2293" s="30"/>
      <c r="G2293" s="31">
        <v>1977.8849999999998</v>
      </c>
      <c r="H2293" s="32">
        <f>G2293*1.23</f>
        <v>2432.7985499999995</v>
      </c>
      <c r="I2293" s="33">
        <v>5035048465097</v>
      </c>
      <c r="J2293" s="30" t="s">
        <v>909</v>
      </c>
      <c r="K2293" s="30"/>
    </row>
    <row r="2294" spans="1:11" s="34" customFormat="1" ht="43.5" customHeight="1">
      <c r="A2294" s="27" t="s">
        <v>4529</v>
      </c>
      <c r="B2294" s="28" t="s">
        <v>4890</v>
      </c>
      <c r="C2294" s="27" t="s">
        <v>4891</v>
      </c>
      <c r="D2294" s="27" t="s">
        <v>4602</v>
      </c>
      <c r="E2294" s="29" t="s">
        <v>4892</v>
      </c>
      <c r="F2294" s="30" t="s">
        <v>117</v>
      </c>
      <c r="G2294" s="31">
        <v>1474.8749999999998</v>
      </c>
      <c r="H2294" s="32">
        <f>G2294*1.23</f>
        <v>1814.0962499999996</v>
      </c>
      <c r="I2294" s="33">
        <v>5035048616680</v>
      </c>
      <c r="J2294" s="30" t="s">
        <v>22</v>
      </c>
      <c r="K2294" s="30"/>
    </row>
    <row r="2295" spans="1:11" s="34" customFormat="1" ht="43.5" customHeight="1">
      <c r="A2295" s="27" t="s">
        <v>4529</v>
      </c>
      <c r="B2295" s="28" t="s">
        <v>4893</v>
      </c>
      <c r="C2295" s="27"/>
      <c r="D2295" s="27" t="s">
        <v>4602</v>
      </c>
      <c r="E2295" s="29" t="s">
        <v>4894</v>
      </c>
      <c r="F2295" s="30" t="s">
        <v>4877</v>
      </c>
      <c r="G2295" s="31">
        <v>1599.075</v>
      </c>
      <c r="H2295" s="32">
        <f>G2295*1.23</f>
        <v>1966.8622500000001</v>
      </c>
      <c r="I2295" s="33">
        <v>5035048655726</v>
      </c>
      <c r="J2295" s="30" t="s">
        <v>4449</v>
      </c>
      <c r="K2295" s="30"/>
    </row>
    <row r="2296" spans="1:11" s="34" customFormat="1" ht="43.5" customHeight="1">
      <c r="A2296" s="27" t="s">
        <v>4529</v>
      </c>
      <c r="B2296" s="28" t="s">
        <v>4895</v>
      </c>
      <c r="C2296" s="27" t="s">
        <v>4891</v>
      </c>
      <c r="D2296" s="27" t="s">
        <v>4602</v>
      </c>
      <c r="E2296" s="29" t="s">
        <v>4896</v>
      </c>
      <c r="F2296" s="30" t="s">
        <v>4877</v>
      </c>
      <c r="G2296" s="31">
        <v>1443.8249999999998</v>
      </c>
      <c r="H2296" s="32">
        <f>G2296*1.23</f>
        <v>1775.9047499999997</v>
      </c>
      <c r="I2296" s="33">
        <v>5035048616215</v>
      </c>
      <c r="J2296" s="30" t="s">
        <v>22</v>
      </c>
      <c r="K2296" s="30"/>
    </row>
    <row r="2297" spans="1:11" s="34" customFormat="1" ht="43.5" customHeight="1">
      <c r="A2297" s="27" t="s">
        <v>4529</v>
      </c>
      <c r="B2297" s="28" t="s">
        <v>4897</v>
      </c>
      <c r="C2297" s="27" t="s">
        <v>4891</v>
      </c>
      <c r="D2297" s="27" t="s">
        <v>4602</v>
      </c>
      <c r="E2297" s="29" t="s">
        <v>4898</v>
      </c>
      <c r="F2297" s="30" t="s">
        <v>4877</v>
      </c>
      <c r="G2297" s="31">
        <v>719.3249999999999</v>
      </c>
      <c r="H2297" s="32">
        <f>G2297*1.23</f>
        <v>884.7697499999999</v>
      </c>
      <c r="I2297" s="33">
        <v>5035048616376</v>
      </c>
      <c r="J2297" s="30" t="s">
        <v>22</v>
      </c>
      <c r="K2297" s="30"/>
    </row>
    <row r="2298" spans="1:11" s="34" customFormat="1" ht="43.5" customHeight="1">
      <c r="A2298" s="27" t="s">
        <v>4529</v>
      </c>
      <c r="B2298" s="28" t="s">
        <v>4899</v>
      </c>
      <c r="C2298" s="27" t="s">
        <v>4891</v>
      </c>
      <c r="D2298" s="27" t="s">
        <v>4602</v>
      </c>
      <c r="E2298" s="29" t="s">
        <v>4900</v>
      </c>
      <c r="F2298" s="30" t="s">
        <v>4877</v>
      </c>
      <c r="G2298" s="31">
        <v>1650.8249999999998</v>
      </c>
      <c r="H2298" s="32">
        <f>G2298*1.23</f>
        <v>2030.5147499999998</v>
      </c>
      <c r="I2298" s="33">
        <v>5035048616628</v>
      </c>
      <c r="J2298" s="30" t="s">
        <v>22</v>
      </c>
      <c r="K2298" s="30"/>
    </row>
    <row r="2299" spans="1:11" s="34" customFormat="1" ht="43.5" customHeight="1">
      <c r="A2299" s="27" t="s">
        <v>4529</v>
      </c>
      <c r="B2299" s="28" t="s">
        <v>4901</v>
      </c>
      <c r="C2299" s="27" t="s">
        <v>4902</v>
      </c>
      <c r="D2299" s="27" t="s">
        <v>4602</v>
      </c>
      <c r="E2299" s="29" t="s">
        <v>4903</v>
      </c>
      <c r="F2299" s="30" t="s">
        <v>4877</v>
      </c>
      <c r="G2299" s="31">
        <v>1754.3249999999998</v>
      </c>
      <c r="H2299" s="32">
        <f>G2299*1.23</f>
        <v>2157.8197499999997</v>
      </c>
      <c r="I2299" s="33">
        <v>5035048652176</v>
      </c>
      <c r="J2299" s="30" t="s">
        <v>4904</v>
      </c>
      <c r="K2299" s="30"/>
    </row>
    <row r="2300" spans="1:11" s="34" customFormat="1" ht="43.5" customHeight="1">
      <c r="A2300" s="27" t="s">
        <v>4529</v>
      </c>
      <c r="B2300" s="28" t="s">
        <v>4905</v>
      </c>
      <c r="C2300" s="27" t="s">
        <v>4906</v>
      </c>
      <c r="D2300" s="27" t="s">
        <v>4773</v>
      </c>
      <c r="E2300" s="29" t="s">
        <v>4907</v>
      </c>
      <c r="F2300" s="30"/>
      <c r="G2300" s="31">
        <v>1897.1549999999997</v>
      </c>
      <c r="H2300" s="32">
        <f>G2300*1.23</f>
        <v>2333.5006499999995</v>
      </c>
      <c r="I2300" s="33">
        <v>5035048410660</v>
      </c>
      <c r="J2300" s="30" t="s">
        <v>22</v>
      </c>
      <c r="K2300" s="30"/>
    </row>
    <row r="2301" spans="1:11" s="34" customFormat="1" ht="43.5" customHeight="1">
      <c r="A2301" s="27" t="s">
        <v>4529</v>
      </c>
      <c r="B2301" s="28" t="s">
        <v>4908</v>
      </c>
      <c r="C2301" s="27"/>
      <c r="D2301" s="27" t="s">
        <v>4773</v>
      </c>
      <c r="E2301" s="29" t="s">
        <v>4909</v>
      </c>
      <c r="F2301" s="30" t="s">
        <v>117</v>
      </c>
      <c r="G2301" s="31">
        <v>2009.9699999999998</v>
      </c>
      <c r="H2301" s="32">
        <f>G2301*1.23</f>
        <v>2472.2630999999997</v>
      </c>
      <c r="I2301" s="33">
        <v>5035048465080</v>
      </c>
      <c r="J2301" s="30" t="s">
        <v>22</v>
      </c>
      <c r="K2301" s="30"/>
    </row>
    <row r="2302" spans="1:11" s="34" customFormat="1" ht="43.5" customHeight="1">
      <c r="A2302" s="27" t="s">
        <v>4529</v>
      </c>
      <c r="B2302" s="28" t="s">
        <v>4910</v>
      </c>
      <c r="C2302" s="27" t="s">
        <v>4911</v>
      </c>
      <c r="D2302" s="27" t="s">
        <v>4773</v>
      </c>
      <c r="E2302" s="29" t="s">
        <v>4912</v>
      </c>
      <c r="F2302" s="30"/>
      <c r="G2302" s="31">
        <v>2009.9699999999998</v>
      </c>
      <c r="H2302" s="32">
        <f>G2302*1.23</f>
        <v>2472.2630999999997</v>
      </c>
      <c r="I2302" s="33">
        <v>5035048410684</v>
      </c>
      <c r="J2302" s="30" t="s">
        <v>22</v>
      </c>
      <c r="K2302" s="30"/>
    </row>
    <row r="2303" spans="1:11" s="34" customFormat="1" ht="43.5" customHeight="1">
      <c r="A2303" s="27" t="s">
        <v>4529</v>
      </c>
      <c r="B2303" s="28" t="s">
        <v>4913</v>
      </c>
      <c r="C2303" s="27"/>
      <c r="D2303" s="27" t="s">
        <v>4773</v>
      </c>
      <c r="E2303" s="29" t="s">
        <v>4914</v>
      </c>
      <c r="F2303" s="30"/>
      <c r="G2303" s="31">
        <v>2121.75</v>
      </c>
      <c r="H2303" s="32">
        <f>G2303*1.23</f>
        <v>2609.7525</v>
      </c>
      <c r="I2303" s="33">
        <v>5035048465073</v>
      </c>
      <c r="J2303" s="30" t="s">
        <v>22</v>
      </c>
      <c r="K2303" s="30"/>
    </row>
    <row r="2304" spans="1:11" s="34" customFormat="1" ht="43.5" customHeight="1">
      <c r="A2304" s="27" t="s">
        <v>4529</v>
      </c>
      <c r="B2304" s="28" t="s">
        <v>4915</v>
      </c>
      <c r="C2304" s="27" t="s">
        <v>4916</v>
      </c>
      <c r="D2304" s="27" t="s">
        <v>4602</v>
      </c>
      <c r="E2304" s="29" t="s">
        <v>4917</v>
      </c>
      <c r="F2304" s="30" t="s">
        <v>4820</v>
      </c>
      <c r="G2304" s="31">
        <v>1807.11</v>
      </c>
      <c r="H2304" s="32">
        <f>G2304*1.23</f>
        <v>2222.7453</v>
      </c>
      <c r="I2304" s="33">
        <v>5035048390719</v>
      </c>
      <c r="J2304" s="30" t="s">
        <v>909</v>
      </c>
      <c r="K2304" s="30"/>
    </row>
    <row r="2305" spans="1:11" s="34" customFormat="1" ht="43.5" customHeight="1">
      <c r="A2305" s="27" t="s">
        <v>4529</v>
      </c>
      <c r="B2305" s="28" t="s">
        <v>4918</v>
      </c>
      <c r="C2305" s="27" t="s">
        <v>4919</v>
      </c>
      <c r="D2305" s="27" t="s">
        <v>4602</v>
      </c>
      <c r="E2305" s="29" t="s">
        <v>4920</v>
      </c>
      <c r="F2305" s="30" t="s">
        <v>4820</v>
      </c>
      <c r="G2305" s="31">
        <v>1988.235</v>
      </c>
      <c r="H2305" s="32">
        <f>G2305*1.23</f>
        <v>2445.5290499999996</v>
      </c>
      <c r="I2305" s="33">
        <v>5035048390696</v>
      </c>
      <c r="J2305" s="30" t="s">
        <v>909</v>
      </c>
      <c r="K2305" s="30"/>
    </row>
    <row r="2306" spans="1:11" s="34" customFormat="1" ht="43.5" customHeight="1">
      <c r="A2306" s="27" t="s">
        <v>4529</v>
      </c>
      <c r="B2306" s="28" t="s">
        <v>4921</v>
      </c>
      <c r="C2306" s="27"/>
      <c r="D2306" s="27" t="s">
        <v>4602</v>
      </c>
      <c r="E2306" s="29" t="s">
        <v>4922</v>
      </c>
      <c r="F2306" s="30"/>
      <c r="G2306" s="31">
        <v>1071.225</v>
      </c>
      <c r="H2306" s="32">
        <f>G2306*1.23</f>
        <v>1317.60675</v>
      </c>
      <c r="I2306" s="33">
        <v>5035048554944</v>
      </c>
      <c r="J2306" s="30" t="s">
        <v>909</v>
      </c>
      <c r="K2306" s="30"/>
    </row>
    <row r="2307" spans="1:11" s="34" customFormat="1" ht="43.5" customHeight="1">
      <c r="A2307" s="27" t="s">
        <v>4529</v>
      </c>
      <c r="B2307" s="28" t="s">
        <v>4923</v>
      </c>
      <c r="C2307" s="27" t="s">
        <v>4924</v>
      </c>
      <c r="D2307" s="27" t="s">
        <v>4602</v>
      </c>
      <c r="E2307" s="29" t="s">
        <v>4925</v>
      </c>
      <c r="F2307" s="30" t="s">
        <v>4926</v>
      </c>
      <c r="G2307" s="31">
        <v>1071.225</v>
      </c>
      <c r="H2307" s="32">
        <f>G2307*1.23</f>
        <v>1317.60675</v>
      </c>
      <c r="I2307" s="33">
        <v>5035048644584</v>
      </c>
      <c r="J2307" s="30" t="s">
        <v>4449</v>
      </c>
      <c r="K2307" s="30">
        <v>1</v>
      </c>
    </row>
    <row r="2308" spans="1:11" s="34" customFormat="1" ht="43.5" customHeight="1">
      <c r="A2308" s="27" t="s">
        <v>4529</v>
      </c>
      <c r="B2308" s="28" t="s">
        <v>4927</v>
      </c>
      <c r="C2308" s="27" t="s">
        <v>4928</v>
      </c>
      <c r="D2308" s="27" t="s">
        <v>4602</v>
      </c>
      <c r="E2308" s="29" t="s">
        <v>4929</v>
      </c>
      <c r="F2308" s="30" t="s">
        <v>4926</v>
      </c>
      <c r="G2308" s="31">
        <v>2225.25</v>
      </c>
      <c r="H2308" s="32">
        <f>G2308*1.23</f>
        <v>2737.0575</v>
      </c>
      <c r="I2308" s="33">
        <v>5035048644447</v>
      </c>
      <c r="J2308" s="30" t="s">
        <v>4449</v>
      </c>
      <c r="K2308" s="30">
        <v>1</v>
      </c>
    </row>
    <row r="2309" spans="1:11" s="34" customFormat="1" ht="43.5" customHeight="1">
      <c r="A2309" s="27" t="s">
        <v>4529</v>
      </c>
      <c r="B2309" s="28" t="s">
        <v>4930</v>
      </c>
      <c r="C2309" s="27" t="s">
        <v>4931</v>
      </c>
      <c r="D2309" s="27" t="s">
        <v>4602</v>
      </c>
      <c r="E2309" s="29" t="s">
        <v>4932</v>
      </c>
      <c r="F2309" s="30" t="s">
        <v>4926</v>
      </c>
      <c r="G2309" s="31">
        <v>2121.75</v>
      </c>
      <c r="H2309" s="32">
        <f>G2309*1.23</f>
        <v>2609.7525</v>
      </c>
      <c r="I2309" s="33">
        <v>5035048644430</v>
      </c>
      <c r="J2309" s="30" t="s">
        <v>4449</v>
      </c>
      <c r="K2309" s="30">
        <v>1</v>
      </c>
    </row>
    <row r="2310" spans="1:11" s="34" customFormat="1" ht="43.5" customHeight="1">
      <c r="A2310" s="27" t="s">
        <v>4529</v>
      </c>
      <c r="B2310" s="28" t="s">
        <v>4933</v>
      </c>
      <c r="C2310" s="27"/>
      <c r="D2310" s="27" t="s">
        <v>4602</v>
      </c>
      <c r="E2310" s="29" t="s">
        <v>4934</v>
      </c>
      <c r="F2310" s="30"/>
      <c r="G2310" s="31">
        <v>2514.015</v>
      </c>
      <c r="H2310" s="32">
        <f>G2310*1.23</f>
        <v>3092.23845</v>
      </c>
      <c r="I2310" s="33">
        <v>5035048465387</v>
      </c>
      <c r="J2310" s="30" t="s">
        <v>22</v>
      </c>
      <c r="K2310" s="30"/>
    </row>
    <row r="2311" spans="1:11" s="34" customFormat="1" ht="43.5" customHeight="1">
      <c r="A2311" s="27" t="s">
        <v>4529</v>
      </c>
      <c r="B2311" s="28" t="s">
        <v>4935</v>
      </c>
      <c r="C2311" s="27"/>
      <c r="D2311" s="27" t="s">
        <v>4602</v>
      </c>
      <c r="E2311" s="29" t="s">
        <v>4936</v>
      </c>
      <c r="F2311" s="30"/>
      <c r="G2311" s="31">
        <v>2457.0899999999997</v>
      </c>
      <c r="H2311" s="32">
        <f>G2311*1.23</f>
        <v>3022.2206999999994</v>
      </c>
      <c r="I2311" s="33">
        <v>5035048469316</v>
      </c>
      <c r="J2311" s="30" t="s">
        <v>22</v>
      </c>
      <c r="K2311" s="30"/>
    </row>
    <row r="2312" spans="1:11" s="34" customFormat="1" ht="43.5" customHeight="1">
      <c r="A2312" s="27" t="s">
        <v>4529</v>
      </c>
      <c r="B2312" s="28" t="s">
        <v>4937</v>
      </c>
      <c r="C2312" s="27"/>
      <c r="D2312" s="27" t="s">
        <v>4602</v>
      </c>
      <c r="E2312" s="29" t="s">
        <v>4938</v>
      </c>
      <c r="F2312" s="30"/>
      <c r="G2312" s="31">
        <v>1133.3249999999998</v>
      </c>
      <c r="H2312" s="32">
        <f>G2312*1.23</f>
        <v>1393.9897499999997</v>
      </c>
      <c r="I2312" s="33">
        <v>5035048554951</v>
      </c>
      <c r="J2312" s="30" t="s">
        <v>909</v>
      </c>
      <c r="K2312" s="30"/>
    </row>
    <row r="2313" spans="1:11" ht="43.5" customHeight="1">
      <c r="A2313" s="27" t="s">
        <v>4529</v>
      </c>
      <c r="B2313" s="28" t="s">
        <v>4939</v>
      </c>
      <c r="C2313" s="27" t="s">
        <v>4940</v>
      </c>
      <c r="D2313" s="27" t="s">
        <v>4602</v>
      </c>
      <c r="E2313" s="29" t="s">
        <v>4941</v>
      </c>
      <c r="F2313" s="30" t="s">
        <v>4926</v>
      </c>
      <c r="G2313" s="31">
        <v>1133.3249999999998</v>
      </c>
      <c r="H2313" s="32">
        <f>G2313*1.23</f>
        <v>1393.9897499999997</v>
      </c>
      <c r="I2313" s="33">
        <v>5035048644577</v>
      </c>
      <c r="J2313" s="30" t="s">
        <v>4449</v>
      </c>
      <c r="K2313" s="30">
        <v>1</v>
      </c>
    </row>
    <row r="2314" spans="1:11" s="34" customFormat="1" ht="43.5" customHeight="1">
      <c r="A2314" s="27" t="s">
        <v>4529</v>
      </c>
      <c r="B2314" s="28" t="s">
        <v>4942</v>
      </c>
      <c r="C2314" s="27" t="s">
        <v>4943</v>
      </c>
      <c r="D2314" s="27" t="s">
        <v>4602</v>
      </c>
      <c r="E2314" s="29" t="s">
        <v>4944</v>
      </c>
      <c r="F2314" s="30" t="s">
        <v>4926</v>
      </c>
      <c r="G2314" s="31">
        <v>2294.595</v>
      </c>
      <c r="H2314" s="32">
        <f>G2314*1.23</f>
        <v>2822.3518499999996</v>
      </c>
      <c r="I2314" s="33">
        <v>5035048644522</v>
      </c>
      <c r="J2314" s="30" t="s">
        <v>4449</v>
      </c>
      <c r="K2314" s="30">
        <v>1</v>
      </c>
    </row>
    <row r="2315" spans="1:11" s="34" customFormat="1" ht="43.5" customHeight="1">
      <c r="A2315" s="27" t="s">
        <v>4529</v>
      </c>
      <c r="B2315" s="28" t="s">
        <v>4945</v>
      </c>
      <c r="C2315" s="27" t="s">
        <v>4946</v>
      </c>
      <c r="D2315" s="27" t="s">
        <v>4602</v>
      </c>
      <c r="E2315" s="29" t="s">
        <v>4947</v>
      </c>
      <c r="F2315" s="30" t="s">
        <v>4926</v>
      </c>
      <c r="G2315" s="31">
        <v>2191.095</v>
      </c>
      <c r="H2315" s="32">
        <f>G2315*1.23</f>
        <v>2695.0468499999997</v>
      </c>
      <c r="I2315" s="33">
        <v>5035048644492</v>
      </c>
      <c r="J2315" s="30" t="s">
        <v>4449</v>
      </c>
      <c r="K2315" s="30">
        <v>1</v>
      </c>
    </row>
    <row r="2316" spans="1:11" s="34" customFormat="1" ht="43.5" customHeight="1">
      <c r="A2316" s="27" t="s">
        <v>4529</v>
      </c>
      <c r="B2316" s="28" t="s">
        <v>4948</v>
      </c>
      <c r="C2316" s="27" t="s">
        <v>4949</v>
      </c>
      <c r="D2316" s="27" t="s">
        <v>4602</v>
      </c>
      <c r="E2316" s="29" t="s">
        <v>4950</v>
      </c>
      <c r="F2316" s="30" t="s">
        <v>104</v>
      </c>
      <c r="G2316" s="31">
        <v>2540</v>
      </c>
      <c r="H2316" s="32">
        <v>3124.2</v>
      </c>
      <c r="I2316" s="33">
        <v>5035048667125</v>
      </c>
      <c r="J2316" s="30" t="s">
        <v>4449</v>
      </c>
      <c r="K2316" s="30"/>
    </row>
    <row r="2317" spans="1:11" s="34" customFormat="1" ht="43.5" customHeight="1">
      <c r="A2317" s="27" t="s">
        <v>4529</v>
      </c>
      <c r="B2317" s="28" t="s">
        <v>4951</v>
      </c>
      <c r="C2317" s="27" t="s">
        <v>4952</v>
      </c>
      <c r="D2317" s="27" t="s">
        <v>4602</v>
      </c>
      <c r="E2317" s="29" t="s">
        <v>4953</v>
      </c>
      <c r="F2317" s="30" t="s">
        <v>4926</v>
      </c>
      <c r="G2317" s="31">
        <v>2685.825</v>
      </c>
      <c r="H2317" s="32">
        <f>G2317*1.23</f>
        <v>3303.5647499999995</v>
      </c>
      <c r="I2317" s="33">
        <v>5035048658710</v>
      </c>
      <c r="J2317" s="30" t="s">
        <v>4449</v>
      </c>
      <c r="K2317" s="30"/>
    </row>
    <row r="2318" spans="1:11" s="34" customFormat="1" ht="43.5" customHeight="1">
      <c r="A2318" s="27" t="s">
        <v>4529</v>
      </c>
      <c r="B2318" s="28" t="s">
        <v>4954</v>
      </c>
      <c r="C2318" s="27"/>
      <c r="D2318" s="27" t="s">
        <v>4955</v>
      </c>
      <c r="E2318" s="29" t="s">
        <v>4956</v>
      </c>
      <c r="F2318" s="30" t="s">
        <v>104</v>
      </c>
      <c r="G2318" s="31">
        <v>2064.825</v>
      </c>
      <c r="H2318" s="32">
        <f>G2318*1.23</f>
        <v>2539.7347499999996</v>
      </c>
      <c r="I2318" s="33">
        <v>5035048644058</v>
      </c>
      <c r="J2318" s="30" t="s">
        <v>22</v>
      </c>
      <c r="K2318" s="30"/>
    </row>
    <row r="2319" spans="1:11" s="34" customFormat="1" ht="43.5" customHeight="1">
      <c r="A2319" s="27" t="s">
        <v>4529</v>
      </c>
      <c r="B2319" s="28" t="s">
        <v>4957</v>
      </c>
      <c r="C2319" s="27"/>
      <c r="D2319" s="27" t="s">
        <v>4955</v>
      </c>
      <c r="E2319" s="29" t="s">
        <v>4958</v>
      </c>
      <c r="F2319" s="30" t="s">
        <v>104</v>
      </c>
      <c r="G2319" s="31">
        <v>1547.3249999999998</v>
      </c>
      <c r="H2319" s="32">
        <f>G2319*1.23</f>
        <v>1903.2097499999998</v>
      </c>
      <c r="I2319" s="33">
        <v>5035048644201</v>
      </c>
      <c r="J2319" s="30" t="s">
        <v>22</v>
      </c>
      <c r="K2319" s="30"/>
    </row>
    <row r="2320" spans="1:11" s="34" customFormat="1" ht="43.5" customHeight="1">
      <c r="A2320" s="27" t="s">
        <v>4529</v>
      </c>
      <c r="B2320" s="28" t="s">
        <v>4959</v>
      </c>
      <c r="C2320" s="27"/>
      <c r="D2320" s="27" t="s">
        <v>4955</v>
      </c>
      <c r="E2320" s="29" t="s">
        <v>4960</v>
      </c>
      <c r="F2320" s="30" t="s">
        <v>104</v>
      </c>
      <c r="G2320" s="31">
        <v>1433.475</v>
      </c>
      <c r="H2320" s="32">
        <f>G2320*1.23</f>
        <v>1763.1742499999998</v>
      </c>
      <c r="I2320" s="33">
        <v>5035048644263</v>
      </c>
      <c r="J2320" s="30" t="s">
        <v>22</v>
      </c>
      <c r="K2320" s="30"/>
    </row>
    <row r="2321" spans="1:11" s="34" customFormat="1" ht="43.5" customHeight="1">
      <c r="A2321" s="27" t="s">
        <v>4529</v>
      </c>
      <c r="B2321" s="28" t="s">
        <v>4961</v>
      </c>
      <c r="C2321" s="27"/>
      <c r="D2321" s="27" t="s">
        <v>4955</v>
      </c>
      <c r="E2321" s="29" t="s">
        <v>4962</v>
      </c>
      <c r="F2321" s="30" t="s">
        <v>104</v>
      </c>
      <c r="G2321" s="31">
        <v>1329.975</v>
      </c>
      <c r="H2321" s="32">
        <f>G2321*1.23</f>
        <v>1635.86925</v>
      </c>
      <c r="I2321" s="33">
        <v>5035048644249</v>
      </c>
      <c r="J2321" s="30" t="s">
        <v>22</v>
      </c>
      <c r="K2321" s="30"/>
    </row>
    <row r="2322" spans="1:11" s="34" customFormat="1" ht="43.5" customHeight="1">
      <c r="A2322" s="27" t="s">
        <v>4529</v>
      </c>
      <c r="B2322" s="28" t="s">
        <v>4963</v>
      </c>
      <c r="C2322" s="27"/>
      <c r="D2322" s="27" t="s">
        <v>4955</v>
      </c>
      <c r="E2322" s="29" t="s">
        <v>4956</v>
      </c>
      <c r="F2322" s="30" t="s">
        <v>104</v>
      </c>
      <c r="G2322" s="31">
        <v>1593.9</v>
      </c>
      <c r="H2322" s="32">
        <f>G2322*1.23</f>
        <v>1960.4969999999998</v>
      </c>
      <c r="I2322" s="33">
        <v>5035048489550</v>
      </c>
      <c r="J2322" s="30" t="s">
        <v>22</v>
      </c>
      <c r="K2322" s="30"/>
    </row>
    <row r="2323" spans="1:11" s="34" customFormat="1" ht="43.5" customHeight="1">
      <c r="A2323" s="27" t="s">
        <v>4529</v>
      </c>
      <c r="B2323" s="28" t="s">
        <v>4964</v>
      </c>
      <c r="C2323" s="27"/>
      <c r="D2323" s="27" t="s">
        <v>4955</v>
      </c>
      <c r="E2323" s="29" t="s">
        <v>4958</v>
      </c>
      <c r="F2323" s="30" t="s">
        <v>104</v>
      </c>
      <c r="G2323" s="31">
        <v>1065.0149999999999</v>
      </c>
      <c r="H2323" s="32">
        <f>G2323*1.23</f>
        <v>1309.9684499999998</v>
      </c>
      <c r="I2323" s="33">
        <v>5035048489581</v>
      </c>
      <c r="J2323" s="30" t="s">
        <v>22</v>
      </c>
      <c r="K2323" s="30"/>
    </row>
    <row r="2324" spans="1:11" s="34" customFormat="1" ht="43.5" customHeight="1">
      <c r="A2324" s="27" t="s">
        <v>4529</v>
      </c>
      <c r="B2324" s="28" t="s">
        <v>4965</v>
      </c>
      <c r="C2324" s="27"/>
      <c r="D2324" s="27" t="s">
        <v>4955</v>
      </c>
      <c r="E2324" s="29" t="s">
        <v>4966</v>
      </c>
      <c r="F2324" s="30" t="s">
        <v>104</v>
      </c>
      <c r="G2324" s="31">
        <v>900.45</v>
      </c>
      <c r="H2324" s="32">
        <f>G2324*1.23</f>
        <v>1107.5535</v>
      </c>
      <c r="I2324" s="33">
        <v>5035048489598</v>
      </c>
      <c r="J2324" s="30" t="s">
        <v>22</v>
      </c>
      <c r="K2324" s="30"/>
    </row>
    <row r="2325" spans="1:11" s="34" customFormat="1" ht="43.5" customHeight="1">
      <c r="A2325" s="27" t="s">
        <v>4529</v>
      </c>
      <c r="B2325" s="28" t="s">
        <v>4967</v>
      </c>
      <c r="C2325" s="27"/>
      <c r="D2325" s="27" t="s">
        <v>4955</v>
      </c>
      <c r="E2325" s="29" t="s">
        <v>4968</v>
      </c>
      <c r="F2325" s="30" t="s">
        <v>104</v>
      </c>
      <c r="G2325" s="31">
        <v>868.3649999999999</v>
      </c>
      <c r="H2325" s="32">
        <f>G2325*1.23</f>
        <v>1068.0889499999998</v>
      </c>
      <c r="I2325" s="33">
        <v>5035048489604</v>
      </c>
      <c r="J2325" s="30" t="s">
        <v>22</v>
      </c>
      <c r="K2325" s="30"/>
    </row>
    <row r="2326" spans="1:11" s="34" customFormat="1" ht="43.5" customHeight="1">
      <c r="A2326" s="27" t="s">
        <v>4529</v>
      </c>
      <c r="B2326" s="28" t="s">
        <v>4969</v>
      </c>
      <c r="C2326" s="27"/>
      <c r="D2326" s="27" t="s">
        <v>4955</v>
      </c>
      <c r="E2326" s="29" t="s">
        <v>4970</v>
      </c>
      <c r="F2326" s="30" t="s">
        <v>104</v>
      </c>
      <c r="G2326" s="31">
        <v>2595.78</v>
      </c>
      <c r="H2326" s="32">
        <f>G2326*1.23</f>
        <v>3192.8094</v>
      </c>
      <c r="I2326" s="33">
        <v>5035048489628</v>
      </c>
      <c r="J2326" s="30" t="s">
        <v>22</v>
      </c>
      <c r="K2326" s="30"/>
    </row>
    <row r="2327" spans="1:11" s="34" customFormat="1" ht="43.5" customHeight="1">
      <c r="A2327" s="27" t="s">
        <v>4529</v>
      </c>
      <c r="B2327" s="28" t="s">
        <v>4971</v>
      </c>
      <c r="C2327" s="27"/>
      <c r="D2327" s="27" t="s">
        <v>4955</v>
      </c>
      <c r="E2327" s="29" t="s">
        <v>4972</v>
      </c>
      <c r="F2327" s="30" t="s">
        <v>104</v>
      </c>
      <c r="G2327" s="31">
        <v>1977.8849999999998</v>
      </c>
      <c r="H2327" s="32">
        <f>G2327*1.23</f>
        <v>2432.7985499999995</v>
      </c>
      <c r="I2327" s="33">
        <v>5035048489659</v>
      </c>
      <c r="J2327" s="30" t="s">
        <v>22</v>
      </c>
      <c r="K2327" s="30"/>
    </row>
    <row r="2328" spans="1:11" s="34" customFormat="1" ht="43.5" customHeight="1">
      <c r="A2328" s="27" t="s">
        <v>4529</v>
      </c>
      <c r="B2328" s="28" t="s">
        <v>4973</v>
      </c>
      <c r="C2328" s="27"/>
      <c r="D2328" s="27" t="s">
        <v>4955</v>
      </c>
      <c r="E2328" s="29" t="s">
        <v>4974</v>
      </c>
      <c r="F2328" s="30" t="s">
        <v>104</v>
      </c>
      <c r="G2328" s="31">
        <v>1796.7599999999998</v>
      </c>
      <c r="H2328" s="32">
        <f>G2328*1.23</f>
        <v>2210.0147999999995</v>
      </c>
      <c r="I2328" s="33">
        <v>5035048489666</v>
      </c>
      <c r="J2328" s="30" t="s">
        <v>22</v>
      </c>
      <c r="K2328" s="30"/>
    </row>
    <row r="2329" spans="1:11" s="34" customFormat="1" ht="43.5" customHeight="1">
      <c r="A2329" s="27" t="s">
        <v>4529</v>
      </c>
      <c r="B2329" s="28" t="s">
        <v>4975</v>
      </c>
      <c r="C2329" s="27"/>
      <c r="D2329" s="27" t="s">
        <v>4955</v>
      </c>
      <c r="E2329" s="29" t="s">
        <v>4976</v>
      </c>
      <c r="F2329" s="30" t="s">
        <v>104</v>
      </c>
      <c r="G2329" s="31">
        <v>1785.3749999999998</v>
      </c>
      <c r="H2329" s="32">
        <f>G2329*1.23</f>
        <v>2196.0112499999996</v>
      </c>
      <c r="I2329" s="33">
        <v>5035048489673</v>
      </c>
      <c r="J2329" s="30" t="s">
        <v>22</v>
      </c>
      <c r="K2329" s="30"/>
    </row>
    <row r="2330" spans="1:11" s="34" customFormat="1" ht="43.5" customHeight="1">
      <c r="A2330" s="27" t="s">
        <v>4529</v>
      </c>
      <c r="B2330" s="28" t="s">
        <v>4977</v>
      </c>
      <c r="C2330" s="27"/>
      <c r="D2330" s="27" t="s">
        <v>4602</v>
      </c>
      <c r="E2330" s="29" t="s">
        <v>4978</v>
      </c>
      <c r="F2330" s="30" t="s">
        <v>4877</v>
      </c>
      <c r="G2330" s="31">
        <v>1604.2499999999998</v>
      </c>
      <c r="H2330" s="32">
        <f>G2330*1.23</f>
        <v>1973.2274999999997</v>
      </c>
      <c r="I2330" s="33">
        <v>5035048642061</v>
      </c>
      <c r="J2330" s="30" t="s">
        <v>4388</v>
      </c>
      <c r="K2330" s="30"/>
    </row>
    <row r="2331" spans="1:11" s="34" customFormat="1" ht="43.5" customHeight="1">
      <c r="A2331" s="27" t="s">
        <v>4529</v>
      </c>
      <c r="B2331" s="28" t="s">
        <v>4979</v>
      </c>
      <c r="C2331" s="27"/>
      <c r="D2331" s="27" t="s">
        <v>4602</v>
      </c>
      <c r="E2331" s="29" t="s">
        <v>4980</v>
      </c>
      <c r="F2331" s="30" t="s">
        <v>4877</v>
      </c>
      <c r="G2331" s="31">
        <v>1159.1999999999998</v>
      </c>
      <c r="H2331" s="32">
        <f>G2331*1.23</f>
        <v>1425.8159999999998</v>
      </c>
      <c r="I2331" s="33">
        <v>5035048642030</v>
      </c>
      <c r="J2331" s="30" t="s">
        <v>4388</v>
      </c>
      <c r="K2331" s="30"/>
    </row>
    <row r="2332" spans="1:11" s="34" customFormat="1" ht="43.5" customHeight="1">
      <c r="A2332" s="27" t="s">
        <v>4529</v>
      </c>
      <c r="B2332" s="28" t="s">
        <v>4981</v>
      </c>
      <c r="C2332" s="27"/>
      <c r="D2332" s="27" t="s">
        <v>4602</v>
      </c>
      <c r="E2332" s="29" t="s">
        <v>4982</v>
      </c>
      <c r="F2332" s="30" t="s">
        <v>4877</v>
      </c>
      <c r="G2332" s="31">
        <v>1650.8249999999998</v>
      </c>
      <c r="H2332" s="32">
        <f>G2332*1.23</f>
        <v>2030.5147499999998</v>
      </c>
      <c r="I2332" s="33">
        <v>5035048642146</v>
      </c>
      <c r="J2332" s="30" t="s">
        <v>4388</v>
      </c>
      <c r="K2332" s="30"/>
    </row>
    <row r="2333" spans="1:11" s="34" customFormat="1" ht="43.5" customHeight="1">
      <c r="A2333" s="27" t="s">
        <v>4529</v>
      </c>
      <c r="B2333" s="28" t="s">
        <v>4983</v>
      </c>
      <c r="C2333" s="27"/>
      <c r="D2333" s="27" t="s">
        <v>4602</v>
      </c>
      <c r="E2333" s="29" t="s">
        <v>4984</v>
      </c>
      <c r="F2333" s="30" t="s">
        <v>4877</v>
      </c>
      <c r="G2333" s="31">
        <v>1216.125</v>
      </c>
      <c r="H2333" s="32">
        <f>G2333*1.23</f>
        <v>1495.83375</v>
      </c>
      <c r="I2333" s="33">
        <v>5035048642092</v>
      </c>
      <c r="J2333" s="30" t="s">
        <v>4388</v>
      </c>
      <c r="K2333" s="30"/>
    </row>
    <row r="2334" spans="1:11" s="34" customFormat="1" ht="43.5" customHeight="1">
      <c r="A2334" s="27" t="s">
        <v>4529</v>
      </c>
      <c r="B2334" s="28" t="s">
        <v>4985</v>
      </c>
      <c r="C2334" s="27"/>
      <c r="D2334" s="27" t="s">
        <v>4602</v>
      </c>
      <c r="E2334" s="29" t="s">
        <v>4986</v>
      </c>
      <c r="F2334" s="30" t="s">
        <v>4877</v>
      </c>
      <c r="G2334" s="31">
        <v>1780.1999999999998</v>
      </c>
      <c r="H2334" s="32">
        <f>G2334*1.23</f>
        <v>2189.6459999999997</v>
      </c>
      <c r="I2334" s="33">
        <v>5035048642191</v>
      </c>
      <c r="J2334" s="30" t="s">
        <v>4388</v>
      </c>
      <c r="K2334" s="30"/>
    </row>
    <row r="2335" spans="1:11" s="34" customFormat="1" ht="43.5" customHeight="1">
      <c r="A2335" s="27" t="s">
        <v>4529</v>
      </c>
      <c r="B2335" s="28" t="s">
        <v>4987</v>
      </c>
      <c r="C2335" s="27"/>
      <c r="D2335" s="27" t="s">
        <v>4602</v>
      </c>
      <c r="E2335" s="29" t="s">
        <v>4988</v>
      </c>
      <c r="F2335" s="30" t="s">
        <v>4877</v>
      </c>
      <c r="G2335" s="31">
        <v>1293.75</v>
      </c>
      <c r="H2335" s="32">
        <v>1591.3125</v>
      </c>
      <c r="I2335" s="33">
        <v>5035048642177</v>
      </c>
      <c r="J2335" s="30" t="s">
        <v>4388</v>
      </c>
      <c r="K2335" s="30"/>
    </row>
    <row r="2336" spans="1:11" s="34" customFormat="1" ht="43.5" customHeight="1">
      <c r="A2336" s="27" t="s">
        <v>4529</v>
      </c>
      <c r="B2336" s="28" t="s">
        <v>4989</v>
      </c>
      <c r="C2336" s="27"/>
      <c r="D2336" s="27" t="s">
        <v>4602</v>
      </c>
      <c r="E2336" s="29" t="s">
        <v>4990</v>
      </c>
      <c r="F2336" s="30" t="s">
        <v>104</v>
      </c>
      <c r="G2336" s="31">
        <v>1620</v>
      </c>
      <c r="H2336" s="32">
        <v>1992.6</v>
      </c>
      <c r="I2336" s="33">
        <v>5035048648889</v>
      </c>
      <c r="J2336" s="30" t="s">
        <v>4991</v>
      </c>
      <c r="K2336" s="30"/>
    </row>
    <row r="2337" spans="1:11" s="34" customFormat="1" ht="43.5" customHeight="1">
      <c r="A2337" s="27" t="s">
        <v>4529</v>
      </c>
      <c r="B2337" s="28" t="s">
        <v>4992</v>
      </c>
      <c r="C2337" s="27" t="s">
        <v>4993</v>
      </c>
      <c r="D2337" s="27" t="s">
        <v>4805</v>
      </c>
      <c r="E2337" s="29" t="s">
        <v>4994</v>
      </c>
      <c r="F2337" s="30" t="s">
        <v>117</v>
      </c>
      <c r="G2337" s="31">
        <v>655.155</v>
      </c>
      <c r="H2337" s="32">
        <f>G2337*1.23</f>
        <v>805.84065</v>
      </c>
      <c r="I2337" s="33">
        <v>5035048463338</v>
      </c>
      <c r="J2337" s="30" t="s">
        <v>22</v>
      </c>
      <c r="K2337" s="30"/>
    </row>
    <row r="2338" spans="1:11" s="34" customFormat="1" ht="43.5" customHeight="1">
      <c r="A2338" s="27" t="s">
        <v>4529</v>
      </c>
      <c r="B2338" s="28" t="s">
        <v>4995</v>
      </c>
      <c r="C2338" s="27" t="s">
        <v>4996</v>
      </c>
      <c r="D2338" s="27" t="s">
        <v>4805</v>
      </c>
      <c r="E2338" s="29" t="s">
        <v>4997</v>
      </c>
      <c r="F2338" s="30"/>
      <c r="G2338" s="31">
        <v>741.06</v>
      </c>
      <c r="H2338" s="32">
        <f>G2338*1.23</f>
        <v>911.5038</v>
      </c>
      <c r="I2338" s="33">
        <v>5035048453278</v>
      </c>
      <c r="J2338" s="30" t="s">
        <v>22</v>
      </c>
      <c r="K2338" s="30"/>
    </row>
    <row r="2339" spans="1:11" s="34" customFormat="1" ht="43.5" customHeight="1">
      <c r="A2339" s="27" t="s">
        <v>4529</v>
      </c>
      <c r="B2339" s="28" t="s">
        <v>4998</v>
      </c>
      <c r="C2339" s="27"/>
      <c r="D2339" s="27" t="s">
        <v>4999</v>
      </c>
      <c r="E2339" s="29" t="s">
        <v>5000</v>
      </c>
      <c r="F2339" s="30"/>
      <c r="G2339" s="31">
        <v>366.3</v>
      </c>
      <c r="H2339" s="32">
        <f>G2339*1.23</f>
        <v>450.54900000000004</v>
      </c>
      <c r="I2339" s="33">
        <v>5035048468692</v>
      </c>
      <c r="J2339" s="30" t="s">
        <v>22</v>
      </c>
      <c r="K2339" s="30"/>
    </row>
    <row r="2340" spans="1:11" s="34" customFormat="1" ht="43.5" customHeight="1">
      <c r="A2340" s="27" t="s">
        <v>4529</v>
      </c>
      <c r="B2340" s="28" t="s">
        <v>5001</v>
      </c>
      <c r="C2340" s="27"/>
      <c r="D2340" s="27" t="s">
        <v>4602</v>
      </c>
      <c r="E2340" s="29" t="s">
        <v>5002</v>
      </c>
      <c r="F2340" s="30"/>
      <c r="G2340" s="31">
        <v>1859.8949999999998</v>
      </c>
      <c r="H2340" s="32">
        <f>G2340*1.23</f>
        <v>2287.6708499999995</v>
      </c>
      <c r="I2340" s="33">
        <v>5035048468524</v>
      </c>
      <c r="J2340" s="30" t="s">
        <v>22</v>
      </c>
      <c r="K2340" s="30"/>
    </row>
    <row r="2341" spans="1:11" s="34" customFormat="1" ht="43.5" customHeight="1">
      <c r="A2341" s="27" t="s">
        <v>4529</v>
      </c>
      <c r="B2341" s="28" t="s">
        <v>5003</v>
      </c>
      <c r="C2341" s="27" t="s">
        <v>5004</v>
      </c>
      <c r="D2341" s="27" t="s">
        <v>4602</v>
      </c>
      <c r="E2341" s="29" t="s">
        <v>5005</v>
      </c>
      <c r="F2341" s="30"/>
      <c r="G2341" s="31">
        <v>1593.9</v>
      </c>
      <c r="H2341" s="32">
        <f>G2341*1.23</f>
        <v>1960.4969999999998</v>
      </c>
      <c r="I2341" s="33">
        <v>5035048468586</v>
      </c>
      <c r="J2341" s="30" t="s">
        <v>22</v>
      </c>
      <c r="K2341" s="30"/>
    </row>
    <row r="2342" spans="1:11" s="34" customFormat="1" ht="43.5" customHeight="1">
      <c r="A2342" s="27" t="s">
        <v>4529</v>
      </c>
      <c r="B2342" s="28" t="s">
        <v>5006</v>
      </c>
      <c r="C2342" s="27"/>
      <c r="D2342" s="27" t="s">
        <v>4602</v>
      </c>
      <c r="E2342" s="29" t="s">
        <v>5007</v>
      </c>
      <c r="F2342" s="30"/>
      <c r="G2342" s="31">
        <v>1060.875</v>
      </c>
      <c r="H2342" s="32">
        <f>G2342*1.23</f>
        <v>1304.87625</v>
      </c>
      <c r="I2342" s="33">
        <v>5035048555996</v>
      </c>
      <c r="J2342" s="30" t="s">
        <v>22</v>
      </c>
      <c r="K2342" s="30"/>
    </row>
    <row r="2343" spans="1:11" s="34" customFormat="1" ht="43.5" customHeight="1">
      <c r="A2343" s="27" t="s">
        <v>4529</v>
      </c>
      <c r="B2343" s="28" t="s">
        <v>5008</v>
      </c>
      <c r="C2343" s="27" t="s">
        <v>5009</v>
      </c>
      <c r="D2343" s="27" t="s">
        <v>4602</v>
      </c>
      <c r="E2343" s="29" t="s">
        <v>5010</v>
      </c>
      <c r="F2343" s="30"/>
      <c r="G2343" s="31">
        <v>1018.44</v>
      </c>
      <c r="H2343" s="32">
        <f>G2343*1.23</f>
        <v>1252.6812</v>
      </c>
      <c r="I2343" s="33">
        <v>5035048468715</v>
      </c>
      <c r="J2343" s="30" t="s">
        <v>22</v>
      </c>
      <c r="K2343" s="30"/>
    </row>
    <row r="2344" spans="1:11" s="34" customFormat="1" ht="43.5" customHeight="1">
      <c r="A2344" s="27" t="s">
        <v>4529</v>
      </c>
      <c r="B2344" s="28" t="s">
        <v>5011</v>
      </c>
      <c r="C2344" s="27"/>
      <c r="D2344" s="27" t="s">
        <v>4602</v>
      </c>
      <c r="E2344" s="29" t="s">
        <v>5012</v>
      </c>
      <c r="F2344" s="30"/>
      <c r="G2344" s="31">
        <v>1966.4999999999998</v>
      </c>
      <c r="H2344" s="32">
        <f>G2344*1.23</f>
        <v>2418.7949999999996</v>
      </c>
      <c r="I2344" s="33">
        <v>5035048548134</v>
      </c>
      <c r="J2344" s="30" t="s">
        <v>22</v>
      </c>
      <c r="K2344" s="30"/>
    </row>
    <row r="2345" spans="1:11" s="34" customFormat="1" ht="43.5" customHeight="1">
      <c r="A2345" s="27" t="s">
        <v>4529</v>
      </c>
      <c r="B2345" s="28" t="s">
        <v>5013</v>
      </c>
      <c r="C2345" s="27" t="s">
        <v>5014</v>
      </c>
      <c r="D2345" s="27" t="s">
        <v>4773</v>
      </c>
      <c r="E2345" s="29" t="s">
        <v>5015</v>
      </c>
      <c r="F2345" s="30"/>
      <c r="G2345" s="31">
        <v>1764.675</v>
      </c>
      <c r="H2345" s="32">
        <f>G2345*1.23</f>
        <v>2170.55025</v>
      </c>
      <c r="I2345" s="33">
        <v>5035048468555</v>
      </c>
      <c r="J2345" s="30" t="s">
        <v>22</v>
      </c>
      <c r="K2345" s="30"/>
    </row>
    <row r="2346" spans="1:11" s="34" customFormat="1" ht="43.5" customHeight="1">
      <c r="A2346" s="27" t="s">
        <v>4529</v>
      </c>
      <c r="B2346" s="28" t="s">
        <v>5016</v>
      </c>
      <c r="C2346" s="27"/>
      <c r="D2346" s="27" t="s">
        <v>4773</v>
      </c>
      <c r="E2346" s="29" t="s">
        <v>5017</v>
      </c>
      <c r="F2346" s="30"/>
      <c r="G2346" s="31">
        <v>1487.2949999999998</v>
      </c>
      <c r="H2346" s="32">
        <f>G2346*1.23</f>
        <v>1829.3728499999997</v>
      </c>
      <c r="I2346" s="33">
        <v>5035048468616</v>
      </c>
      <c r="J2346" s="30" t="s">
        <v>22</v>
      </c>
      <c r="K2346" s="30"/>
    </row>
    <row r="2347" spans="1:11" s="34" customFormat="1" ht="43.5" customHeight="1">
      <c r="A2347" s="27" t="s">
        <v>4529</v>
      </c>
      <c r="B2347" s="28" t="s">
        <v>5018</v>
      </c>
      <c r="C2347" s="27" t="s">
        <v>5019</v>
      </c>
      <c r="D2347" s="27" t="s">
        <v>4773</v>
      </c>
      <c r="E2347" s="29" t="s">
        <v>5020</v>
      </c>
      <c r="F2347" s="30"/>
      <c r="G2347" s="31">
        <v>986.3549999999999</v>
      </c>
      <c r="H2347" s="32">
        <f>G2347*1.23</f>
        <v>1213.2166499999998</v>
      </c>
      <c r="I2347" s="33">
        <v>5035048468722</v>
      </c>
      <c r="J2347" s="30" t="s">
        <v>22</v>
      </c>
      <c r="K2347" s="30"/>
    </row>
    <row r="2348" spans="1:11" s="34" customFormat="1" ht="43.5" customHeight="1">
      <c r="A2348" s="27" t="s">
        <v>4529</v>
      </c>
      <c r="B2348" s="28" t="s">
        <v>5021</v>
      </c>
      <c r="C2348" s="27"/>
      <c r="D2348" s="27" t="s">
        <v>4773</v>
      </c>
      <c r="E2348" s="29" t="s">
        <v>5022</v>
      </c>
      <c r="F2348" s="30"/>
      <c r="G2348" s="31">
        <v>1871.2799999999997</v>
      </c>
      <c r="H2348" s="32">
        <f>G2348*1.23</f>
        <v>2301.6744</v>
      </c>
      <c r="I2348" s="33">
        <v>5035048548165</v>
      </c>
      <c r="J2348" s="30" t="s">
        <v>22</v>
      </c>
      <c r="K2348" s="30"/>
    </row>
    <row r="2349" spans="1:11" s="34" customFormat="1" ht="43.5" customHeight="1">
      <c r="A2349" s="27" t="s">
        <v>4529</v>
      </c>
      <c r="B2349" s="28" t="s">
        <v>5023</v>
      </c>
      <c r="C2349" s="27"/>
      <c r="D2349" s="27" t="s">
        <v>4602</v>
      </c>
      <c r="E2349" s="29" t="s">
        <v>5024</v>
      </c>
      <c r="F2349" s="30" t="s">
        <v>4877</v>
      </c>
      <c r="G2349" s="31">
        <v>874.5749999999999</v>
      </c>
      <c r="H2349" s="32">
        <f>G2349*1.23</f>
        <v>1075.72725</v>
      </c>
      <c r="I2349" s="33">
        <v>5035048657225</v>
      </c>
      <c r="J2349" s="30" t="s">
        <v>3501</v>
      </c>
      <c r="K2349" s="30"/>
    </row>
    <row r="2350" spans="1:11" s="34" customFormat="1" ht="43.5" customHeight="1">
      <c r="A2350" s="27" t="s">
        <v>4529</v>
      </c>
      <c r="B2350" s="28" t="s">
        <v>5025</v>
      </c>
      <c r="C2350" s="27"/>
      <c r="D2350" s="27" t="s">
        <v>4602</v>
      </c>
      <c r="E2350" s="29" t="s">
        <v>5026</v>
      </c>
      <c r="F2350" s="30" t="s">
        <v>4877</v>
      </c>
      <c r="G2350" s="31">
        <v>740.025</v>
      </c>
      <c r="H2350" s="32">
        <f>G2350*1.23</f>
        <v>910.23075</v>
      </c>
      <c r="I2350" s="33">
        <v>5035048654811</v>
      </c>
      <c r="J2350" s="30" t="s">
        <v>3501</v>
      </c>
      <c r="K2350" s="30"/>
    </row>
    <row r="2351" spans="1:11" s="34" customFormat="1" ht="43.5" customHeight="1">
      <c r="A2351" s="27" t="s">
        <v>4529</v>
      </c>
      <c r="B2351" s="28" t="s">
        <v>5027</v>
      </c>
      <c r="C2351" s="27"/>
      <c r="D2351" s="27" t="s">
        <v>4602</v>
      </c>
      <c r="E2351" s="29" t="s">
        <v>5028</v>
      </c>
      <c r="F2351" s="30" t="s">
        <v>4877</v>
      </c>
      <c r="G2351" s="31">
        <v>1723.2749999999999</v>
      </c>
      <c r="H2351" s="32">
        <f>G2351*1.23</f>
        <v>2119.6282499999998</v>
      </c>
      <c r="I2351" s="33">
        <v>5035048654774</v>
      </c>
      <c r="J2351" s="30" t="s">
        <v>3501</v>
      </c>
      <c r="K2351" s="30"/>
    </row>
    <row r="2352" spans="1:11" s="34" customFormat="1" ht="43.5" customHeight="1">
      <c r="A2352" s="27" t="s">
        <v>4529</v>
      </c>
      <c r="B2352" s="28" t="s">
        <v>5029</v>
      </c>
      <c r="C2352" s="27"/>
      <c r="D2352" s="27" t="s">
        <v>5030</v>
      </c>
      <c r="E2352" s="29" t="s">
        <v>5031</v>
      </c>
      <c r="F2352" s="30"/>
      <c r="G2352" s="31">
        <v>752.4449999999999</v>
      </c>
      <c r="H2352" s="32">
        <f>G2352*1.23</f>
        <v>925.5073499999999</v>
      </c>
      <c r="I2352" s="33">
        <v>5035048443842</v>
      </c>
      <c r="J2352" s="30" t="s">
        <v>22</v>
      </c>
      <c r="K2352" s="30"/>
    </row>
    <row r="2353" spans="1:11" s="34" customFormat="1" ht="43.5" customHeight="1">
      <c r="A2353" s="27" t="s">
        <v>4529</v>
      </c>
      <c r="B2353" s="28" t="s">
        <v>5032</v>
      </c>
      <c r="C2353" s="27"/>
      <c r="D2353" s="27" t="s">
        <v>5030</v>
      </c>
      <c r="E2353" s="29" t="s">
        <v>5033</v>
      </c>
      <c r="F2353" s="30"/>
      <c r="G2353" s="31">
        <v>617.895</v>
      </c>
      <c r="H2353" s="32">
        <f>G2353*1.23</f>
        <v>760.01085</v>
      </c>
      <c r="I2353" s="33">
        <v>5035048439296</v>
      </c>
      <c r="J2353" s="30" t="s">
        <v>22</v>
      </c>
      <c r="K2353" s="30"/>
    </row>
    <row r="2354" spans="1:11" s="34" customFormat="1" ht="43.5" customHeight="1">
      <c r="A2354" s="27" t="s">
        <v>4529</v>
      </c>
      <c r="B2354" s="28" t="s">
        <v>5034</v>
      </c>
      <c r="C2354" s="27"/>
      <c r="D2354" s="27" t="s">
        <v>5030</v>
      </c>
      <c r="E2354" s="29" t="s">
        <v>5035</v>
      </c>
      <c r="F2354" s="30"/>
      <c r="G2354" s="31">
        <v>554.76</v>
      </c>
      <c r="H2354" s="32">
        <f>G2354*1.23</f>
        <v>682.3548</v>
      </c>
      <c r="I2354" s="33">
        <v>5035048468432</v>
      </c>
      <c r="J2354" s="30" t="s">
        <v>909</v>
      </c>
      <c r="K2354" s="30"/>
    </row>
    <row r="2355" spans="1:11" s="34" customFormat="1" ht="43.5" customHeight="1">
      <c r="A2355" s="27" t="s">
        <v>4529</v>
      </c>
      <c r="B2355" s="28" t="s">
        <v>5036</v>
      </c>
      <c r="C2355" s="27" t="s">
        <v>5037</v>
      </c>
      <c r="D2355" s="27" t="s">
        <v>4805</v>
      </c>
      <c r="E2355" s="29" t="s">
        <v>5038</v>
      </c>
      <c r="F2355" s="30"/>
      <c r="G2355" s="31">
        <v>917.0099999999999</v>
      </c>
      <c r="H2355" s="32">
        <f>G2355*1.23</f>
        <v>1127.9222999999997</v>
      </c>
      <c r="I2355" s="33">
        <v>5035048453308</v>
      </c>
      <c r="J2355" s="30" t="s">
        <v>22</v>
      </c>
      <c r="K2355" s="30"/>
    </row>
    <row r="2356" spans="1:11" s="34" customFormat="1" ht="43.5" customHeight="1">
      <c r="A2356" s="27" t="s">
        <v>4529</v>
      </c>
      <c r="B2356" s="28" t="s">
        <v>5039</v>
      </c>
      <c r="C2356" s="27"/>
      <c r="D2356" s="27" t="s">
        <v>4805</v>
      </c>
      <c r="E2356" s="29" t="s">
        <v>5040</v>
      </c>
      <c r="F2356" s="30" t="s">
        <v>4820</v>
      </c>
      <c r="G2356" s="31">
        <v>629.28</v>
      </c>
      <c r="H2356" s="32">
        <f>G2356*1.23</f>
        <v>774.0143999999999</v>
      </c>
      <c r="I2356" s="33">
        <v>5035048381526</v>
      </c>
      <c r="J2356" s="30" t="s">
        <v>22</v>
      </c>
      <c r="K2356" s="30"/>
    </row>
    <row r="2357" spans="1:11" s="34" customFormat="1" ht="43.5" customHeight="1">
      <c r="A2357" s="27" t="s">
        <v>4529</v>
      </c>
      <c r="B2357" s="28" t="s">
        <v>5041</v>
      </c>
      <c r="C2357" s="27" t="s">
        <v>5042</v>
      </c>
      <c r="D2357" s="27" t="s">
        <v>4805</v>
      </c>
      <c r="E2357" s="29" t="s">
        <v>5043</v>
      </c>
      <c r="F2357" s="30"/>
      <c r="G2357" s="31">
        <v>912.8699999999999</v>
      </c>
      <c r="H2357" s="32">
        <f>G2357*1.23</f>
        <v>1122.8301</v>
      </c>
      <c r="I2357" s="33">
        <v>5035048453339</v>
      </c>
      <c r="J2357" s="30" t="s">
        <v>22</v>
      </c>
      <c r="K2357" s="30"/>
    </row>
    <row r="2358" spans="1:11" s="34" customFormat="1" ht="43.5" customHeight="1">
      <c r="A2358" s="27" t="s">
        <v>4529</v>
      </c>
      <c r="B2358" s="28" t="s">
        <v>5044</v>
      </c>
      <c r="C2358" s="27" t="s">
        <v>5045</v>
      </c>
      <c r="D2358" s="27" t="s">
        <v>4773</v>
      </c>
      <c r="E2358" s="29" t="s">
        <v>5046</v>
      </c>
      <c r="F2358" s="30" t="s">
        <v>4820</v>
      </c>
      <c r="G2358" s="31">
        <v>1519.38</v>
      </c>
      <c r="H2358" s="32">
        <f>G2358*1.23</f>
        <v>1868.8374</v>
      </c>
      <c r="I2358" s="33">
        <v>5035048390795</v>
      </c>
      <c r="J2358" s="30" t="s">
        <v>22</v>
      </c>
      <c r="K2358" s="30"/>
    </row>
    <row r="2359" spans="1:11" s="34" customFormat="1" ht="43.5" customHeight="1">
      <c r="A2359" s="27" t="s">
        <v>4529</v>
      </c>
      <c r="B2359" s="28" t="s">
        <v>5047</v>
      </c>
      <c r="C2359" s="27"/>
      <c r="D2359" s="27" t="s">
        <v>4773</v>
      </c>
      <c r="E2359" s="29" t="s">
        <v>5048</v>
      </c>
      <c r="F2359" s="30" t="s">
        <v>4820</v>
      </c>
      <c r="G2359" s="31">
        <v>783.4949999999999</v>
      </c>
      <c r="H2359" s="32">
        <f>G2359*1.23</f>
        <v>963.6988499999999</v>
      </c>
      <c r="I2359" s="33">
        <v>5035048381342</v>
      </c>
      <c r="J2359" s="30" t="s">
        <v>22</v>
      </c>
      <c r="K2359" s="30"/>
    </row>
    <row r="2360" spans="1:11" s="34" customFormat="1" ht="43.5" customHeight="1">
      <c r="A2360" s="27" t="s">
        <v>4529</v>
      </c>
      <c r="B2360" s="28" t="s">
        <v>5049</v>
      </c>
      <c r="C2360" s="27"/>
      <c r="D2360" s="27" t="s">
        <v>4773</v>
      </c>
      <c r="E2360" s="29" t="s">
        <v>5050</v>
      </c>
      <c r="F2360" s="30" t="s">
        <v>4820</v>
      </c>
      <c r="G2360" s="31">
        <v>1556.64</v>
      </c>
      <c r="H2360" s="32">
        <f>G2360*1.23</f>
        <v>1914.6671999999999</v>
      </c>
      <c r="I2360" s="33">
        <v>5035048390610</v>
      </c>
      <c r="J2360" s="30" t="s">
        <v>909</v>
      </c>
      <c r="K2360" s="30"/>
    </row>
    <row r="2361" spans="1:11" s="34" customFormat="1" ht="43.5" customHeight="1">
      <c r="A2361" s="27" t="s">
        <v>4529</v>
      </c>
      <c r="B2361" s="28" t="s">
        <v>5051</v>
      </c>
      <c r="C2361" s="27"/>
      <c r="D2361" s="27" t="s">
        <v>4773</v>
      </c>
      <c r="E2361" s="29" t="s">
        <v>5052</v>
      </c>
      <c r="F2361" s="30" t="s">
        <v>4820</v>
      </c>
      <c r="G2361" s="31">
        <v>671.7149999999999</v>
      </c>
      <c r="H2361" s="32">
        <f>G2361*1.23</f>
        <v>826.2094499999998</v>
      </c>
      <c r="I2361" s="33">
        <v>5035048380802</v>
      </c>
      <c r="J2361" s="30" t="s">
        <v>909</v>
      </c>
      <c r="K2361" s="30"/>
    </row>
    <row r="2362" spans="1:11" s="34" customFormat="1" ht="43.5" customHeight="1">
      <c r="A2362" s="27" t="s">
        <v>4529</v>
      </c>
      <c r="B2362" s="28" t="s">
        <v>5053</v>
      </c>
      <c r="C2362" s="27" t="s">
        <v>5054</v>
      </c>
      <c r="D2362" s="27" t="s">
        <v>4773</v>
      </c>
      <c r="E2362" s="29" t="s">
        <v>5055</v>
      </c>
      <c r="F2362" s="30" t="s">
        <v>4820</v>
      </c>
      <c r="G2362" s="31">
        <v>1519.38</v>
      </c>
      <c r="H2362" s="32">
        <f>G2362*1.23</f>
        <v>1868.8374</v>
      </c>
      <c r="I2362" s="33">
        <v>5035048390771</v>
      </c>
      <c r="J2362" s="30" t="s">
        <v>909</v>
      </c>
      <c r="K2362" s="30"/>
    </row>
    <row r="2363" spans="1:11" s="34" customFormat="1" ht="43.5" customHeight="1">
      <c r="A2363" s="27" t="s">
        <v>4529</v>
      </c>
      <c r="B2363" s="28" t="s">
        <v>5056</v>
      </c>
      <c r="C2363" s="27" t="s">
        <v>5057</v>
      </c>
      <c r="D2363" s="27" t="s">
        <v>4773</v>
      </c>
      <c r="E2363" s="29" t="s">
        <v>5058</v>
      </c>
      <c r="F2363" s="30" t="s">
        <v>4820</v>
      </c>
      <c r="G2363" s="31">
        <v>1412.7749999999999</v>
      </c>
      <c r="H2363" s="32">
        <f>G2363*1.23</f>
        <v>1737.7132499999998</v>
      </c>
      <c r="I2363" s="33">
        <v>5035048438626</v>
      </c>
      <c r="J2363" s="30" t="s">
        <v>909</v>
      </c>
      <c r="K2363" s="30"/>
    </row>
    <row r="2364" spans="1:11" s="34" customFormat="1" ht="43.5" customHeight="1">
      <c r="A2364" s="27" t="s">
        <v>4529</v>
      </c>
      <c r="B2364" s="28" t="s">
        <v>5059</v>
      </c>
      <c r="C2364" s="27" t="s">
        <v>5060</v>
      </c>
      <c r="D2364" s="27" t="s">
        <v>4773</v>
      </c>
      <c r="E2364" s="29" t="s">
        <v>5061</v>
      </c>
      <c r="F2364" s="30" t="s">
        <v>4820</v>
      </c>
      <c r="G2364" s="31">
        <v>1652.895</v>
      </c>
      <c r="H2364" s="32">
        <f>G2364*1.23</f>
        <v>2033.0608499999998</v>
      </c>
      <c r="I2364" s="33">
        <v>5035048409848</v>
      </c>
      <c r="J2364" s="30" t="s">
        <v>22</v>
      </c>
      <c r="K2364" s="30"/>
    </row>
    <row r="2365" spans="1:11" s="34" customFormat="1" ht="43.5" customHeight="1">
      <c r="A2365" s="27" t="s">
        <v>4529</v>
      </c>
      <c r="B2365" s="28" t="s">
        <v>5062</v>
      </c>
      <c r="C2365" s="27"/>
      <c r="D2365" s="27" t="s">
        <v>4773</v>
      </c>
      <c r="E2365" s="29" t="s">
        <v>5063</v>
      </c>
      <c r="F2365" s="30" t="s">
        <v>4820</v>
      </c>
      <c r="G2365" s="31">
        <v>778.32</v>
      </c>
      <c r="H2365" s="32">
        <f>G2365*1.23</f>
        <v>957.3335999999999</v>
      </c>
      <c r="I2365" s="33">
        <v>5035048409862</v>
      </c>
      <c r="J2365" s="30" t="s">
        <v>909</v>
      </c>
      <c r="K2365" s="30"/>
    </row>
    <row r="2366" spans="1:11" s="34" customFormat="1" ht="43.5" customHeight="1">
      <c r="A2366" s="27" t="s">
        <v>4529</v>
      </c>
      <c r="B2366" s="28" t="s">
        <v>5064</v>
      </c>
      <c r="C2366" s="27"/>
      <c r="D2366" s="27" t="s">
        <v>4602</v>
      </c>
      <c r="E2366" s="29" t="s">
        <v>5065</v>
      </c>
      <c r="F2366" s="30" t="s">
        <v>4820</v>
      </c>
      <c r="G2366" s="31">
        <v>1678.77</v>
      </c>
      <c r="H2366" s="32">
        <f>G2366*1.23</f>
        <v>2064.8871</v>
      </c>
      <c r="I2366" s="33">
        <v>5035048390634</v>
      </c>
      <c r="J2366" s="30" t="s">
        <v>909</v>
      </c>
      <c r="K2366" s="30"/>
    </row>
    <row r="2367" spans="1:11" s="34" customFormat="1" ht="43.5" customHeight="1">
      <c r="A2367" s="27" t="s">
        <v>4529</v>
      </c>
      <c r="B2367" s="28" t="s">
        <v>5066</v>
      </c>
      <c r="C2367" s="27"/>
      <c r="D2367" s="27" t="s">
        <v>4602</v>
      </c>
      <c r="E2367" s="29" t="s">
        <v>5067</v>
      </c>
      <c r="F2367" s="30" t="s">
        <v>4820</v>
      </c>
      <c r="G2367" s="31">
        <v>740.025</v>
      </c>
      <c r="H2367" s="32">
        <f>G2367*1.23</f>
        <v>910.23075</v>
      </c>
      <c r="I2367" s="33">
        <v>5035048555156</v>
      </c>
      <c r="J2367" s="30" t="s">
        <v>909</v>
      </c>
      <c r="K2367" s="30"/>
    </row>
    <row r="2368" spans="1:11" s="34" customFormat="1" ht="43.5" customHeight="1">
      <c r="A2368" s="27" t="s">
        <v>4529</v>
      </c>
      <c r="B2368" s="28" t="s">
        <v>5068</v>
      </c>
      <c r="C2368" s="27"/>
      <c r="D2368" s="27" t="s">
        <v>4602</v>
      </c>
      <c r="E2368" s="29" t="s">
        <v>5069</v>
      </c>
      <c r="F2368" s="30" t="s">
        <v>4820</v>
      </c>
      <c r="G2368" s="31">
        <v>693.45</v>
      </c>
      <c r="H2368" s="32">
        <f>G2368*1.23</f>
        <v>852.9434999999999</v>
      </c>
      <c r="I2368" s="33">
        <v>5035048359358</v>
      </c>
      <c r="J2368" s="30" t="s">
        <v>909</v>
      </c>
      <c r="K2368" s="30"/>
    </row>
    <row r="2369" spans="1:11" s="34" customFormat="1" ht="43.5" customHeight="1">
      <c r="A2369" s="27" t="s">
        <v>4529</v>
      </c>
      <c r="B2369" s="28" t="s">
        <v>5070</v>
      </c>
      <c r="C2369" s="27"/>
      <c r="D2369" s="27" t="s">
        <v>4602</v>
      </c>
      <c r="E2369" s="29" t="s">
        <v>5071</v>
      </c>
      <c r="F2369" s="30" t="s">
        <v>4820</v>
      </c>
      <c r="G2369" s="31">
        <v>874.5749999999999</v>
      </c>
      <c r="H2369" s="32">
        <f>G2369*1.23</f>
        <v>1075.72725</v>
      </c>
      <c r="I2369" s="33">
        <v>5035048409855</v>
      </c>
      <c r="J2369" s="30" t="s">
        <v>22</v>
      </c>
      <c r="K2369" s="30"/>
    </row>
    <row r="2370" spans="1:11" s="34" customFormat="1" ht="43.5" customHeight="1">
      <c r="A2370" s="27" t="s">
        <v>4529</v>
      </c>
      <c r="B2370" s="28" t="s">
        <v>5072</v>
      </c>
      <c r="C2370" s="27" t="s">
        <v>5073</v>
      </c>
      <c r="D2370" s="27" t="s">
        <v>4602</v>
      </c>
      <c r="E2370" s="29" t="s">
        <v>5074</v>
      </c>
      <c r="F2370" s="30" t="s">
        <v>4877</v>
      </c>
      <c r="G2370" s="31">
        <v>1236.8249999999998</v>
      </c>
      <c r="H2370" s="32">
        <f>G2370*1.23</f>
        <v>1521.2947499999998</v>
      </c>
      <c r="I2370" s="33">
        <v>5035048616093</v>
      </c>
      <c r="J2370" s="30" t="s">
        <v>22</v>
      </c>
      <c r="K2370" s="30"/>
    </row>
    <row r="2371" spans="1:11" s="34" customFormat="1" ht="43.5" customHeight="1">
      <c r="A2371" s="27" t="s">
        <v>4529</v>
      </c>
      <c r="B2371" s="28" t="s">
        <v>5075</v>
      </c>
      <c r="C2371" s="27" t="s">
        <v>5073</v>
      </c>
      <c r="D2371" s="27" t="s">
        <v>4602</v>
      </c>
      <c r="E2371" s="29" t="s">
        <v>5076</v>
      </c>
      <c r="F2371" s="30" t="s">
        <v>4877</v>
      </c>
      <c r="G2371" s="31">
        <v>677.925</v>
      </c>
      <c r="H2371" s="32">
        <f>G2371*1.23</f>
        <v>833.8477499999999</v>
      </c>
      <c r="I2371" s="33">
        <v>5035048636664</v>
      </c>
      <c r="J2371" s="30" t="s">
        <v>22</v>
      </c>
      <c r="K2371" s="30"/>
    </row>
    <row r="2372" spans="1:11" s="34" customFormat="1" ht="43.5" customHeight="1">
      <c r="A2372" s="27" t="s">
        <v>4529</v>
      </c>
      <c r="B2372" s="28" t="s">
        <v>5077</v>
      </c>
      <c r="C2372" s="27" t="s">
        <v>5073</v>
      </c>
      <c r="D2372" s="27" t="s">
        <v>4602</v>
      </c>
      <c r="E2372" s="29" t="s">
        <v>5078</v>
      </c>
      <c r="F2372" s="30" t="s">
        <v>4877</v>
      </c>
      <c r="G2372" s="31">
        <v>615.8249999999999</v>
      </c>
      <c r="H2372" s="32">
        <f>G2372*1.23</f>
        <v>757.4647499999999</v>
      </c>
      <c r="I2372" s="33">
        <v>5035048616130</v>
      </c>
      <c r="J2372" s="30" t="s">
        <v>22</v>
      </c>
      <c r="K2372" s="30"/>
    </row>
    <row r="2373" spans="1:11" s="34" customFormat="1" ht="43.5" customHeight="1">
      <c r="A2373" s="27" t="s">
        <v>4529</v>
      </c>
      <c r="B2373" s="28" t="s">
        <v>5079</v>
      </c>
      <c r="C2373" s="27" t="s">
        <v>5073</v>
      </c>
      <c r="D2373" s="27" t="s">
        <v>4602</v>
      </c>
      <c r="E2373" s="29" t="s">
        <v>5080</v>
      </c>
      <c r="F2373" s="30" t="s">
        <v>4877</v>
      </c>
      <c r="G2373" s="31">
        <v>1588.725</v>
      </c>
      <c r="H2373" s="32">
        <f>G2373*1.23</f>
        <v>1954.1317499999998</v>
      </c>
      <c r="I2373" s="33">
        <v>5035048616079</v>
      </c>
      <c r="J2373" s="30" t="s">
        <v>22</v>
      </c>
      <c r="K2373" s="30"/>
    </row>
    <row r="2374" spans="1:11" s="34" customFormat="1" ht="43.5" customHeight="1">
      <c r="A2374" s="27" t="s">
        <v>4529</v>
      </c>
      <c r="B2374" s="28" t="s">
        <v>5081</v>
      </c>
      <c r="C2374" s="27" t="s">
        <v>5082</v>
      </c>
      <c r="D2374" s="27" t="s">
        <v>4602</v>
      </c>
      <c r="E2374" s="29" t="s">
        <v>5083</v>
      </c>
      <c r="F2374" s="30"/>
      <c r="G2374" s="31">
        <v>1060.875</v>
      </c>
      <c r="H2374" s="32">
        <f>G2374*1.23</f>
        <v>1304.87625</v>
      </c>
      <c r="I2374" s="33">
        <v>5035048548080</v>
      </c>
      <c r="J2374" s="30" t="s">
        <v>4534</v>
      </c>
      <c r="K2374" s="30"/>
    </row>
    <row r="2375" spans="1:11" s="34" customFormat="1" ht="43.5" customHeight="1">
      <c r="A2375" s="27" t="s">
        <v>4529</v>
      </c>
      <c r="B2375" s="28" t="s">
        <v>5084</v>
      </c>
      <c r="C2375" s="27" t="s">
        <v>5085</v>
      </c>
      <c r="D2375" s="27" t="s">
        <v>4602</v>
      </c>
      <c r="E2375" s="29" t="s">
        <v>5086</v>
      </c>
      <c r="F2375" s="30"/>
      <c r="G2375" s="31">
        <v>2286.3149999999996</v>
      </c>
      <c r="H2375" s="32">
        <f>G2375*1.23</f>
        <v>2812.1674499999995</v>
      </c>
      <c r="I2375" s="33">
        <v>5035048548042</v>
      </c>
      <c r="J2375" s="30" t="s">
        <v>4534</v>
      </c>
      <c r="K2375" s="30"/>
    </row>
    <row r="2376" spans="1:11" s="34" customFormat="1" ht="43.5" customHeight="1">
      <c r="A2376" s="27" t="s">
        <v>4529</v>
      </c>
      <c r="B2376" s="28" t="s">
        <v>5087</v>
      </c>
      <c r="C2376" s="27"/>
      <c r="D2376" s="27" t="s">
        <v>4602</v>
      </c>
      <c r="E2376" s="29" t="s">
        <v>5088</v>
      </c>
      <c r="F2376" s="30" t="s">
        <v>4820</v>
      </c>
      <c r="G2376" s="31">
        <v>1143.675</v>
      </c>
      <c r="H2376" s="32">
        <f>G2376*1.23</f>
        <v>1406.7202499999999</v>
      </c>
      <c r="I2376" s="33">
        <v>5035048563762</v>
      </c>
      <c r="J2376" s="30" t="s">
        <v>22</v>
      </c>
      <c r="K2376" s="30"/>
    </row>
    <row r="2377" spans="1:11" s="34" customFormat="1" ht="43.5" customHeight="1">
      <c r="A2377" s="27" t="s">
        <v>4529</v>
      </c>
      <c r="B2377" s="28" t="s">
        <v>5089</v>
      </c>
      <c r="C2377" s="27" t="s">
        <v>5090</v>
      </c>
      <c r="D2377" s="27" t="s">
        <v>4602</v>
      </c>
      <c r="E2377" s="29" t="s">
        <v>5091</v>
      </c>
      <c r="F2377" s="30"/>
      <c r="G2377" s="31">
        <v>1060.875</v>
      </c>
      <c r="H2377" s="32">
        <f>G2377*1.23</f>
        <v>1304.87625</v>
      </c>
      <c r="I2377" s="33">
        <v>5035048548066</v>
      </c>
      <c r="J2377" s="30" t="s">
        <v>4534</v>
      </c>
      <c r="K2377" s="30"/>
    </row>
    <row r="2378" spans="1:11" s="34" customFormat="1" ht="43.5" customHeight="1">
      <c r="A2378" s="27" t="s">
        <v>4529</v>
      </c>
      <c r="B2378" s="28" t="s">
        <v>5092</v>
      </c>
      <c r="C2378" s="27" t="s">
        <v>5093</v>
      </c>
      <c r="D2378" s="27" t="s">
        <v>4602</v>
      </c>
      <c r="E2378" s="29" t="s">
        <v>5094</v>
      </c>
      <c r="F2378" s="30"/>
      <c r="G2378" s="31">
        <v>2286.3149999999996</v>
      </c>
      <c r="H2378" s="32">
        <f>G2378*1.23</f>
        <v>2812.1674499999995</v>
      </c>
      <c r="I2378" s="33">
        <v>5035048548011</v>
      </c>
      <c r="J2378" s="30" t="s">
        <v>4534</v>
      </c>
      <c r="K2378" s="30"/>
    </row>
    <row r="2379" spans="1:11" s="34" customFormat="1" ht="43.5" customHeight="1">
      <c r="A2379" s="27" t="s">
        <v>4529</v>
      </c>
      <c r="B2379" s="28" t="s">
        <v>5095</v>
      </c>
      <c r="C2379" s="27" t="s">
        <v>5096</v>
      </c>
      <c r="D2379" s="27" t="s">
        <v>4602</v>
      </c>
      <c r="E2379" s="29" t="s">
        <v>5097</v>
      </c>
      <c r="F2379" s="30" t="s">
        <v>4820</v>
      </c>
      <c r="G2379" s="31">
        <v>1561.815</v>
      </c>
      <c r="H2379" s="32">
        <f>G2379*1.23</f>
        <v>1921.03245</v>
      </c>
      <c r="I2379" s="33">
        <v>5035048390894</v>
      </c>
      <c r="J2379" s="30" t="s">
        <v>3698</v>
      </c>
      <c r="K2379" s="30"/>
    </row>
    <row r="2380" spans="1:11" s="34" customFormat="1" ht="43.5" customHeight="1">
      <c r="A2380" s="27" t="s">
        <v>4529</v>
      </c>
      <c r="B2380" s="28" t="s">
        <v>5098</v>
      </c>
      <c r="C2380" s="27"/>
      <c r="D2380" s="27" t="s">
        <v>4602</v>
      </c>
      <c r="E2380" s="29" t="s">
        <v>5099</v>
      </c>
      <c r="F2380" s="30" t="s">
        <v>4820</v>
      </c>
      <c r="G2380" s="31">
        <v>931.4999999999999</v>
      </c>
      <c r="H2380" s="32">
        <f>G2380*1.23</f>
        <v>1145.745</v>
      </c>
      <c r="I2380" s="33">
        <v>5035048555545</v>
      </c>
      <c r="J2380" s="30" t="s">
        <v>4534</v>
      </c>
      <c r="K2380" s="30"/>
    </row>
    <row r="2381" spans="1:11" s="34" customFormat="1" ht="43.5" customHeight="1">
      <c r="A2381" s="27" t="s">
        <v>4529</v>
      </c>
      <c r="B2381" s="28" t="s">
        <v>5100</v>
      </c>
      <c r="C2381" s="27"/>
      <c r="D2381" s="27" t="s">
        <v>4602</v>
      </c>
      <c r="E2381" s="29" t="s">
        <v>5101</v>
      </c>
      <c r="F2381" s="30" t="s">
        <v>4820</v>
      </c>
      <c r="G2381" s="31">
        <v>890.0999999999999</v>
      </c>
      <c r="H2381" s="32">
        <f>G2381*1.23</f>
        <v>1094.8229999999999</v>
      </c>
      <c r="I2381" s="33">
        <v>5035048356180</v>
      </c>
      <c r="J2381" s="30" t="s">
        <v>909</v>
      </c>
      <c r="K2381" s="30"/>
    </row>
    <row r="2382" spans="1:11" s="34" customFormat="1" ht="43.5" customHeight="1">
      <c r="A2382" s="27" t="s">
        <v>4529</v>
      </c>
      <c r="B2382" s="28" t="s">
        <v>5102</v>
      </c>
      <c r="C2382" s="27"/>
      <c r="D2382" s="27" t="s">
        <v>4796</v>
      </c>
      <c r="E2382" s="29" t="s">
        <v>5103</v>
      </c>
      <c r="F2382" s="30" t="s">
        <v>4786</v>
      </c>
      <c r="G2382" s="31">
        <v>1566</v>
      </c>
      <c r="H2382" s="32">
        <f>G2382*1.23</f>
        <v>1926.18</v>
      </c>
      <c r="I2382" s="33">
        <v>5035048655467</v>
      </c>
      <c r="J2382" s="30" t="s">
        <v>3501</v>
      </c>
      <c r="K2382" s="30">
        <v>1</v>
      </c>
    </row>
    <row r="2383" spans="1:11" s="34" customFormat="1" ht="43.5" customHeight="1">
      <c r="A2383" s="27" t="s">
        <v>4529</v>
      </c>
      <c r="B2383" s="28" t="s">
        <v>5104</v>
      </c>
      <c r="C2383" s="27"/>
      <c r="D2383" s="27" t="s">
        <v>4796</v>
      </c>
      <c r="E2383" s="29" t="s">
        <v>5105</v>
      </c>
      <c r="F2383" s="30" t="s">
        <v>4786</v>
      </c>
      <c r="G2383" s="31">
        <v>1499.4</v>
      </c>
      <c r="H2383" s="32">
        <f>G2383*1.23</f>
        <v>1844.2620000000002</v>
      </c>
      <c r="I2383" s="33">
        <v>5035048638699</v>
      </c>
      <c r="J2383" s="30" t="s">
        <v>3501</v>
      </c>
      <c r="K2383" s="30">
        <v>1</v>
      </c>
    </row>
    <row r="2384" spans="1:11" s="34" customFormat="1" ht="43.5" customHeight="1">
      <c r="A2384" s="27" t="s">
        <v>4529</v>
      </c>
      <c r="B2384" s="28" t="s">
        <v>5106</v>
      </c>
      <c r="C2384" s="27"/>
      <c r="D2384" s="27" t="s">
        <v>4796</v>
      </c>
      <c r="E2384" s="29" t="s">
        <v>5107</v>
      </c>
      <c r="F2384" s="30" t="s">
        <v>4786</v>
      </c>
      <c r="G2384" s="31">
        <v>3180.555</v>
      </c>
      <c r="H2384" s="32">
        <f>G2384*1.23</f>
        <v>3912.08265</v>
      </c>
      <c r="I2384" s="33">
        <v>5035048638552</v>
      </c>
      <c r="J2384" s="30" t="s">
        <v>3501</v>
      </c>
      <c r="K2384" s="30">
        <v>1</v>
      </c>
    </row>
    <row r="2385" spans="1:11" s="34" customFormat="1" ht="43.5" customHeight="1">
      <c r="A2385" s="27" t="s">
        <v>4529</v>
      </c>
      <c r="B2385" s="28" t="s">
        <v>5108</v>
      </c>
      <c r="C2385" s="27"/>
      <c r="D2385" s="27" t="s">
        <v>4602</v>
      </c>
      <c r="E2385" s="29" t="s">
        <v>5109</v>
      </c>
      <c r="F2385" s="30"/>
      <c r="G2385" s="31">
        <v>1673.5949999999998</v>
      </c>
      <c r="H2385" s="32">
        <f>G2385*1.23</f>
        <v>2058.5218499999996</v>
      </c>
      <c r="I2385" s="33">
        <v>5035048441947</v>
      </c>
      <c r="J2385" s="30" t="s">
        <v>4534</v>
      </c>
      <c r="K2385" s="30"/>
    </row>
    <row r="2386" spans="1:11" s="34" customFormat="1" ht="43.5" customHeight="1">
      <c r="A2386" s="27" t="s">
        <v>4529</v>
      </c>
      <c r="B2386" s="28" t="s">
        <v>5110</v>
      </c>
      <c r="C2386" s="27"/>
      <c r="D2386" s="27" t="s">
        <v>4773</v>
      </c>
      <c r="E2386" s="29" t="s">
        <v>5111</v>
      </c>
      <c r="F2386" s="30" t="s">
        <v>4820</v>
      </c>
      <c r="G2386" s="31">
        <v>1450.0349999999999</v>
      </c>
      <c r="H2386" s="32">
        <f>G2386*1.23</f>
        <v>1783.5430499999998</v>
      </c>
      <c r="I2386" s="33">
        <v>5035048438978</v>
      </c>
      <c r="J2386" s="30" t="s">
        <v>909</v>
      </c>
      <c r="K2386" s="30"/>
    </row>
    <row r="2387" spans="1:11" s="34" customFormat="1" ht="43.5" customHeight="1">
      <c r="A2387" s="27" t="s">
        <v>4529</v>
      </c>
      <c r="B2387" s="28" t="s">
        <v>5112</v>
      </c>
      <c r="C2387" s="27"/>
      <c r="D2387" s="27" t="s">
        <v>4602</v>
      </c>
      <c r="E2387" s="29" t="s">
        <v>5113</v>
      </c>
      <c r="F2387" s="30" t="s">
        <v>4820</v>
      </c>
      <c r="G2387" s="31">
        <v>2516.0849999999996</v>
      </c>
      <c r="H2387" s="32">
        <f>G2387*1.23</f>
        <v>3094.7845499999994</v>
      </c>
      <c r="I2387" s="33">
        <v>5035048432419</v>
      </c>
      <c r="J2387" s="30" t="s">
        <v>909</v>
      </c>
      <c r="K2387" s="30"/>
    </row>
    <row r="2388" spans="1:11" s="34" customFormat="1" ht="43.5" customHeight="1">
      <c r="A2388" s="27" t="s">
        <v>4529</v>
      </c>
      <c r="B2388" s="28" t="s">
        <v>5114</v>
      </c>
      <c r="C2388" s="27"/>
      <c r="D2388" s="27" t="s">
        <v>4602</v>
      </c>
      <c r="E2388" s="29" t="s">
        <v>5115</v>
      </c>
      <c r="F2388" s="30" t="s">
        <v>4820</v>
      </c>
      <c r="G2388" s="31">
        <v>2067.93</v>
      </c>
      <c r="H2388" s="32">
        <f>G2388*1.23</f>
        <v>2543.5539</v>
      </c>
      <c r="I2388" s="33">
        <v>5035048439012</v>
      </c>
      <c r="J2388" s="30" t="s">
        <v>909</v>
      </c>
      <c r="K2388" s="30"/>
    </row>
    <row r="2389" spans="1:11" s="34" customFormat="1" ht="43.5" customHeight="1">
      <c r="A2389" s="27" t="s">
        <v>4529</v>
      </c>
      <c r="B2389" s="28" t="s">
        <v>5116</v>
      </c>
      <c r="C2389" s="27"/>
      <c r="D2389" s="27" t="s">
        <v>4602</v>
      </c>
      <c r="E2389" s="29" t="s">
        <v>5117</v>
      </c>
      <c r="F2389" s="30" t="s">
        <v>4820</v>
      </c>
      <c r="G2389" s="31">
        <v>1465.56</v>
      </c>
      <c r="H2389" s="32">
        <f>G2389*1.23</f>
        <v>1802.6388</v>
      </c>
      <c r="I2389" s="33">
        <v>5035048439043</v>
      </c>
      <c r="J2389" s="30" t="s">
        <v>909</v>
      </c>
      <c r="K2389" s="30"/>
    </row>
    <row r="2390" spans="1:11" s="34" customFormat="1" ht="43.5" customHeight="1">
      <c r="A2390" s="27" t="s">
        <v>4529</v>
      </c>
      <c r="B2390" s="28" t="s">
        <v>5118</v>
      </c>
      <c r="C2390" s="27" t="s">
        <v>5119</v>
      </c>
      <c r="D2390" s="27" t="s">
        <v>4602</v>
      </c>
      <c r="E2390" s="29" t="s">
        <v>5120</v>
      </c>
      <c r="F2390" s="30" t="s">
        <v>4820</v>
      </c>
      <c r="G2390" s="31">
        <v>2372.22</v>
      </c>
      <c r="H2390" s="32">
        <f>G2390*1.23</f>
        <v>2917.8306</v>
      </c>
      <c r="I2390" s="33">
        <v>5035048439104</v>
      </c>
      <c r="J2390" s="30" t="s">
        <v>909</v>
      </c>
      <c r="K2390" s="30"/>
    </row>
    <row r="2391" spans="1:11" s="34" customFormat="1" ht="43.5" customHeight="1">
      <c r="A2391" s="27" t="s">
        <v>4529</v>
      </c>
      <c r="B2391" s="28" t="s">
        <v>5121</v>
      </c>
      <c r="C2391" s="27" t="s">
        <v>5122</v>
      </c>
      <c r="D2391" s="27" t="s">
        <v>4602</v>
      </c>
      <c r="E2391" s="29" t="s">
        <v>5123</v>
      </c>
      <c r="F2391" s="30" t="s">
        <v>4820</v>
      </c>
      <c r="G2391" s="31">
        <v>2649.6</v>
      </c>
      <c r="H2391" s="32">
        <f>G2391*1.23</f>
        <v>3259.008</v>
      </c>
      <c r="I2391" s="33">
        <v>5035048441497</v>
      </c>
      <c r="J2391" s="30" t="s">
        <v>909</v>
      </c>
      <c r="K2391" s="30"/>
    </row>
    <row r="2392" spans="1:11" s="34" customFormat="1" ht="43.5" customHeight="1">
      <c r="A2392" s="27" t="s">
        <v>4529</v>
      </c>
      <c r="B2392" s="28" t="s">
        <v>5124</v>
      </c>
      <c r="C2392" s="27" t="s">
        <v>5125</v>
      </c>
      <c r="D2392" s="27" t="s">
        <v>4602</v>
      </c>
      <c r="E2392" s="29" t="s">
        <v>5126</v>
      </c>
      <c r="F2392" s="30" t="s">
        <v>4820</v>
      </c>
      <c r="G2392" s="31">
        <v>1742.9399999999998</v>
      </c>
      <c r="H2392" s="32">
        <f>G2392*1.23</f>
        <v>2143.8161999999998</v>
      </c>
      <c r="I2392" s="33">
        <v>5035048439111</v>
      </c>
      <c r="J2392" s="30" t="s">
        <v>909</v>
      </c>
      <c r="K2392" s="30"/>
    </row>
    <row r="2393" spans="1:11" s="34" customFormat="1" ht="43.5" customHeight="1">
      <c r="A2393" s="27" t="s">
        <v>4529</v>
      </c>
      <c r="B2393" s="28" t="s">
        <v>5127</v>
      </c>
      <c r="C2393" s="27" t="s">
        <v>5128</v>
      </c>
      <c r="D2393" s="27" t="s">
        <v>4602</v>
      </c>
      <c r="E2393" s="29" t="s">
        <v>5129</v>
      </c>
      <c r="F2393" s="30" t="s">
        <v>4820</v>
      </c>
      <c r="G2393" s="31">
        <v>2574.0449999999996</v>
      </c>
      <c r="H2393" s="32">
        <f>G2393*1.23</f>
        <v>3166.0753499999996</v>
      </c>
      <c r="I2393" s="33">
        <v>5035048439135</v>
      </c>
      <c r="J2393" s="30" t="s">
        <v>909</v>
      </c>
      <c r="K2393" s="30"/>
    </row>
    <row r="2394" spans="1:11" s="34" customFormat="1" ht="43.5" customHeight="1">
      <c r="A2394" s="27" t="s">
        <v>4529</v>
      </c>
      <c r="B2394" s="28" t="s">
        <v>5130</v>
      </c>
      <c r="C2394" s="27"/>
      <c r="D2394" s="27" t="s">
        <v>4602</v>
      </c>
      <c r="E2394" s="29" t="s">
        <v>5131</v>
      </c>
      <c r="F2394" s="30"/>
      <c r="G2394" s="31">
        <v>1741.905</v>
      </c>
      <c r="H2394" s="32">
        <f>G2394*1.23</f>
        <v>2142.54315</v>
      </c>
      <c r="I2394" s="33">
        <v>5035048561874</v>
      </c>
      <c r="J2394" s="30" t="s">
        <v>909</v>
      </c>
      <c r="K2394" s="30"/>
    </row>
    <row r="2395" spans="1:11" s="34" customFormat="1" ht="43.5" customHeight="1">
      <c r="A2395" s="27" t="s">
        <v>4529</v>
      </c>
      <c r="B2395" s="28" t="s">
        <v>5132</v>
      </c>
      <c r="C2395" s="27"/>
      <c r="D2395" s="27" t="s">
        <v>4602</v>
      </c>
      <c r="E2395" s="29" t="s">
        <v>5133</v>
      </c>
      <c r="F2395" s="30"/>
      <c r="G2395" s="31">
        <v>1700.5049999999999</v>
      </c>
      <c r="H2395" s="32">
        <f>G2395*1.23</f>
        <v>2091.62115</v>
      </c>
      <c r="I2395" s="33">
        <v>5035048557334</v>
      </c>
      <c r="J2395" s="30" t="s">
        <v>909</v>
      </c>
      <c r="K2395" s="30"/>
    </row>
    <row r="2396" spans="1:11" s="34" customFormat="1" ht="43.5" customHeight="1">
      <c r="A2396" s="27" t="s">
        <v>4529</v>
      </c>
      <c r="B2396" s="28" t="s">
        <v>5134</v>
      </c>
      <c r="C2396" s="27"/>
      <c r="D2396" s="27" t="s">
        <v>4602</v>
      </c>
      <c r="E2396" s="29" t="s">
        <v>5135</v>
      </c>
      <c r="F2396" s="30" t="s">
        <v>4926</v>
      </c>
      <c r="G2396" s="31">
        <v>2737.575</v>
      </c>
      <c r="H2396" s="32">
        <f>G2396*1.23</f>
        <v>3367.2172499999997</v>
      </c>
      <c r="I2396" s="33">
        <v>5035048644102</v>
      </c>
      <c r="J2396" s="30" t="s">
        <v>909</v>
      </c>
      <c r="K2396" s="30"/>
    </row>
    <row r="2397" spans="1:11" s="34" customFormat="1" ht="43.5" customHeight="1">
      <c r="A2397" s="27" t="s">
        <v>4529</v>
      </c>
      <c r="B2397" s="28" t="s">
        <v>5136</v>
      </c>
      <c r="C2397" s="27"/>
      <c r="D2397" s="27" t="s">
        <v>4602</v>
      </c>
      <c r="E2397" s="29" t="s">
        <v>5137</v>
      </c>
      <c r="F2397" s="30"/>
      <c r="G2397" s="31">
        <v>2659.95</v>
      </c>
      <c r="H2397" s="32">
        <f>G2397*1.23</f>
        <v>3271.7385</v>
      </c>
      <c r="I2397" s="33">
        <v>5035048556504</v>
      </c>
      <c r="J2397" s="30" t="s">
        <v>909</v>
      </c>
      <c r="K2397" s="30"/>
    </row>
    <row r="2398" spans="1:11" s="34" customFormat="1" ht="43.5" customHeight="1">
      <c r="A2398" s="27" t="s">
        <v>4529</v>
      </c>
      <c r="B2398" s="28" t="s">
        <v>5138</v>
      </c>
      <c r="C2398" s="27"/>
      <c r="D2398" s="27" t="s">
        <v>4602</v>
      </c>
      <c r="E2398" s="29" t="s">
        <v>5139</v>
      </c>
      <c r="F2398" s="30"/>
      <c r="G2398" s="31">
        <v>2659.95</v>
      </c>
      <c r="H2398" s="32">
        <f>G2398*1.23</f>
        <v>3271.7385</v>
      </c>
      <c r="I2398" s="33">
        <v>5035048559994</v>
      </c>
      <c r="J2398" s="30" t="s">
        <v>909</v>
      </c>
      <c r="K2398" s="30"/>
    </row>
    <row r="2399" spans="1:11" s="34" customFormat="1" ht="43.5" customHeight="1">
      <c r="A2399" s="27" t="s">
        <v>4529</v>
      </c>
      <c r="B2399" s="28" t="s">
        <v>5140</v>
      </c>
      <c r="C2399" s="27"/>
      <c r="D2399" s="27" t="s">
        <v>4602</v>
      </c>
      <c r="E2399" s="29" t="s">
        <v>5141</v>
      </c>
      <c r="F2399" s="30"/>
      <c r="G2399" s="31">
        <v>1913.715</v>
      </c>
      <c r="H2399" s="32">
        <f>G2399*1.23</f>
        <v>2353.8694499999997</v>
      </c>
      <c r="I2399" s="33">
        <v>5035048557358</v>
      </c>
      <c r="J2399" s="30" t="s">
        <v>909</v>
      </c>
      <c r="K2399" s="30"/>
    </row>
    <row r="2400" spans="1:11" s="34" customFormat="1" ht="43.5" customHeight="1">
      <c r="A2400" s="27" t="s">
        <v>4529</v>
      </c>
      <c r="B2400" s="28" t="s">
        <v>5142</v>
      </c>
      <c r="C2400" s="27"/>
      <c r="D2400" s="27" t="s">
        <v>4602</v>
      </c>
      <c r="E2400" s="29" t="s">
        <v>5143</v>
      </c>
      <c r="F2400" s="30"/>
      <c r="G2400" s="31">
        <v>2766.555</v>
      </c>
      <c r="H2400" s="32">
        <f>G2400*1.23</f>
        <v>3402.8626499999996</v>
      </c>
      <c r="I2400" s="33">
        <v>5035048556528</v>
      </c>
      <c r="J2400" s="30" t="s">
        <v>909</v>
      </c>
      <c r="K2400" s="30"/>
    </row>
    <row r="2401" spans="1:11" s="34" customFormat="1" ht="43.5" customHeight="1">
      <c r="A2401" s="27" t="s">
        <v>4529</v>
      </c>
      <c r="B2401" s="28" t="s">
        <v>5144</v>
      </c>
      <c r="C2401" s="27"/>
      <c r="D2401" s="27" t="s">
        <v>4602</v>
      </c>
      <c r="E2401" s="29" t="s">
        <v>5145</v>
      </c>
      <c r="F2401" s="30"/>
      <c r="G2401" s="31">
        <v>2873.16</v>
      </c>
      <c r="H2401" s="32">
        <f>G2401*1.23</f>
        <v>3533.9867999999997</v>
      </c>
      <c r="I2401" s="33">
        <v>5035048560037</v>
      </c>
      <c r="J2401" s="30" t="s">
        <v>909</v>
      </c>
      <c r="K2401" s="30"/>
    </row>
    <row r="2402" spans="1:11" s="34" customFormat="1" ht="43.5" customHeight="1">
      <c r="A2402" s="27" t="s">
        <v>4529</v>
      </c>
      <c r="B2402" s="28" t="s">
        <v>5146</v>
      </c>
      <c r="C2402" s="27"/>
      <c r="D2402" s="27" t="s">
        <v>4602</v>
      </c>
      <c r="E2402" s="29" t="s">
        <v>5147</v>
      </c>
      <c r="F2402" s="30"/>
      <c r="G2402" s="31">
        <v>3192.975</v>
      </c>
      <c r="H2402" s="32">
        <f>G2402*1.23</f>
        <v>3927.35925</v>
      </c>
      <c r="I2402" s="33">
        <v>5035048556542</v>
      </c>
      <c r="J2402" s="30" t="s">
        <v>909</v>
      </c>
      <c r="K2402" s="30"/>
    </row>
    <row r="2403" spans="1:11" s="34" customFormat="1" ht="43.5" customHeight="1">
      <c r="A2403" s="27" t="s">
        <v>4529</v>
      </c>
      <c r="B2403" s="28" t="s">
        <v>5148</v>
      </c>
      <c r="C2403" s="27" t="s">
        <v>5149</v>
      </c>
      <c r="D2403" s="27" t="s">
        <v>4599</v>
      </c>
      <c r="E2403" s="29" t="s">
        <v>5150</v>
      </c>
      <c r="F2403" s="30"/>
      <c r="G2403" s="31">
        <v>3352.365</v>
      </c>
      <c r="H2403" s="32">
        <f>G2403*1.23</f>
        <v>4123.40895</v>
      </c>
      <c r="I2403" s="33">
        <v>5035048463628</v>
      </c>
      <c r="J2403" s="30" t="s">
        <v>909</v>
      </c>
      <c r="K2403" s="30"/>
    </row>
    <row r="2404" spans="1:11" s="34" customFormat="1" ht="43.5" customHeight="1">
      <c r="A2404" s="27" t="s">
        <v>4529</v>
      </c>
      <c r="B2404" s="28" t="s">
        <v>5151</v>
      </c>
      <c r="C2404" s="27" t="s">
        <v>5152</v>
      </c>
      <c r="D2404" s="27" t="s">
        <v>4599</v>
      </c>
      <c r="E2404" s="29" t="s">
        <v>5153</v>
      </c>
      <c r="F2404" s="30"/>
      <c r="G2404" s="31">
        <v>4024.0799999999995</v>
      </c>
      <c r="H2404" s="32">
        <f>G2404*1.23</f>
        <v>4949.618399999999</v>
      </c>
      <c r="I2404" s="33">
        <v>5035048463642</v>
      </c>
      <c r="J2404" s="30" t="s">
        <v>909</v>
      </c>
      <c r="K2404" s="30"/>
    </row>
    <row r="2405" spans="1:11" s="34" customFormat="1" ht="43.5" customHeight="1">
      <c r="A2405" s="27" t="s">
        <v>4529</v>
      </c>
      <c r="B2405" s="28" t="s">
        <v>5154</v>
      </c>
      <c r="C2405" s="27" t="s">
        <v>5155</v>
      </c>
      <c r="D2405" s="27" t="s">
        <v>4599</v>
      </c>
      <c r="E2405" s="29" t="s">
        <v>5156</v>
      </c>
      <c r="F2405" s="30"/>
      <c r="G2405" s="31">
        <v>5201.91</v>
      </c>
      <c r="H2405" s="32">
        <f>G2405*1.23</f>
        <v>6398.3493</v>
      </c>
      <c r="I2405" s="33">
        <v>5035048463666</v>
      </c>
      <c r="J2405" s="30" t="s">
        <v>909</v>
      </c>
      <c r="K2405" s="30"/>
    </row>
    <row r="2406" spans="1:11" s="34" customFormat="1" ht="43.5" customHeight="1">
      <c r="A2406" s="27" t="s">
        <v>4529</v>
      </c>
      <c r="B2406" s="28" t="s">
        <v>5157</v>
      </c>
      <c r="C2406" s="27" t="s">
        <v>5158</v>
      </c>
      <c r="D2406" s="27" t="s">
        <v>4602</v>
      </c>
      <c r="E2406" s="29" t="s">
        <v>5159</v>
      </c>
      <c r="F2406" s="30" t="s">
        <v>4926</v>
      </c>
      <c r="G2406" s="31">
        <v>1857.8249999999998</v>
      </c>
      <c r="H2406" s="32">
        <f>G2406*1.23</f>
        <v>2285.12475</v>
      </c>
      <c r="I2406" s="33">
        <v>5035048645895</v>
      </c>
      <c r="J2406" s="30" t="s">
        <v>909</v>
      </c>
      <c r="K2406" s="30"/>
    </row>
    <row r="2407" spans="1:11" s="34" customFormat="1" ht="43.5" customHeight="1">
      <c r="A2407" s="27" t="s">
        <v>4529</v>
      </c>
      <c r="B2407" s="28" t="s">
        <v>5160</v>
      </c>
      <c r="C2407" s="27"/>
      <c r="D2407" s="27" t="s">
        <v>4805</v>
      </c>
      <c r="E2407" s="29" t="s">
        <v>5161</v>
      </c>
      <c r="F2407" s="30"/>
      <c r="G2407" s="31">
        <v>1338.2549999999999</v>
      </c>
      <c r="H2407" s="32">
        <f>G2407*1.23</f>
        <v>1646.0536499999998</v>
      </c>
      <c r="I2407" s="33">
        <v>5035048464755</v>
      </c>
      <c r="J2407" s="30" t="s">
        <v>22</v>
      </c>
      <c r="K2407" s="30"/>
    </row>
    <row r="2408" spans="1:11" s="34" customFormat="1" ht="43.5" customHeight="1">
      <c r="A2408" s="27" t="s">
        <v>4529</v>
      </c>
      <c r="B2408" s="28" t="s">
        <v>5162</v>
      </c>
      <c r="C2408" s="27" t="s">
        <v>5163</v>
      </c>
      <c r="D2408" s="27" t="s">
        <v>4805</v>
      </c>
      <c r="E2408" s="29" t="s">
        <v>5164</v>
      </c>
      <c r="F2408" s="30"/>
      <c r="G2408" s="31">
        <v>1113.6599999999999</v>
      </c>
      <c r="H2408" s="32">
        <f>G2408*1.23</f>
        <v>1369.8017999999997</v>
      </c>
      <c r="I2408" s="33">
        <v>5035048547205</v>
      </c>
      <c r="J2408" s="30" t="s">
        <v>22</v>
      </c>
      <c r="K2408" s="30"/>
    </row>
    <row r="2409" spans="1:11" s="34" customFormat="1" ht="43.5" customHeight="1">
      <c r="A2409" s="27" t="s">
        <v>4529</v>
      </c>
      <c r="B2409" s="28" t="s">
        <v>5165</v>
      </c>
      <c r="C2409" s="27"/>
      <c r="D2409" s="27" t="s">
        <v>4805</v>
      </c>
      <c r="E2409" s="29" t="s">
        <v>5166</v>
      </c>
      <c r="F2409" s="30"/>
      <c r="G2409" s="31">
        <v>1119.87</v>
      </c>
      <c r="H2409" s="32">
        <f>G2409*1.23</f>
        <v>1377.4400999999998</v>
      </c>
      <c r="I2409" s="33">
        <v>5035048464731</v>
      </c>
      <c r="J2409" s="30" t="s">
        <v>22</v>
      </c>
      <c r="K2409" s="30"/>
    </row>
    <row r="2410" spans="1:11" s="34" customFormat="1" ht="43.5" customHeight="1">
      <c r="A2410" s="27" t="s">
        <v>4529</v>
      </c>
      <c r="B2410" s="28" t="s">
        <v>5167</v>
      </c>
      <c r="C2410" s="27" t="s">
        <v>5168</v>
      </c>
      <c r="D2410" s="27" t="s">
        <v>4805</v>
      </c>
      <c r="E2410" s="29" t="s">
        <v>5169</v>
      </c>
      <c r="F2410" s="30"/>
      <c r="G2410" s="31">
        <v>1268.9099999999999</v>
      </c>
      <c r="H2410" s="32">
        <f>G2410*1.23</f>
        <v>1560.7592999999997</v>
      </c>
      <c r="I2410" s="33">
        <v>5035048547076</v>
      </c>
      <c r="J2410" s="30" t="s">
        <v>22</v>
      </c>
      <c r="K2410" s="30"/>
    </row>
    <row r="2411" spans="1:11" s="34" customFormat="1" ht="43.5" customHeight="1">
      <c r="A2411" s="27" t="s">
        <v>4529</v>
      </c>
      <c r="B2411" s="28" t="s">
        <v>5170</v>
      </c>
      <c r="C2411" s="27"/>
      <c r="D2411" s="27" t="s">
        <v>4805</v>
      </c>
      <c r="E2411" s="29" t="s">
        <v>5171</v>
      </c>
      <c r="F2411" s="30" t="s">
        <v>4926</v>
      </c>
      <c r="G2411" s="31">
        <v>1340.3249999999998</v>
      </c>
      <c r="H2411" s="32">
        <f>G2411*1.23</f>
        <v>1648.5997499999999</v>
      </c>
      <c r="I2411" s="33">
        <v>5035048646021</v>
      </c>
      <c r="J2411" s="30" t="s">
        <v>909</v>
      </c>
      <c r="K2411" s="30"/>
    </row>
    <row r="2412" spans="1:11" s="34" customFormat="1" ht="43.5" customHeight="1">
      <c r="A2412" s="27" t="s">
        <v>4529</v>
      </c>
      <c r="B2412" s="28" t="s">
        <v>5172</v>
      </c>
      <c r="C2412" s="27"/>
      <c r="D2412" s="27" t="s">
        <v>4773</v>
      </c>
      <c r="E2412" s="29" t="s">
        <v>5173</v>
      </c>
      <c r="F2412" s="30" t="s">
        <v>4820</v>
      </c>
      <c r="G2412" s="31">
        <v>2297.7</v>
      </c>
      <c r="H2412" s="32">
        <f>G2412*1.23</f>
        <v>2826.171</v>
      </c>
      <c r="I2412" s="33">
        <v>5035048460535</v>
      </c>
      <c r="J2412" s="30" t="s">
        <v>22</v>
      </c>
      <c r="K2412" s="30"/>
    </row>
    <row r="2413" spans="1:11" s="34" customFormat="1" ht="43.5" customHeight="1">
      <c r="A2413" s="27" t="s">
        <v>4529</v>
      </c>
      <c r="B2413" s="28" t="s">
        <v>5174</v>
      </c>
      <c r="C2413" s="27"/>
      <c r="D2413" s="27" t="s">
        <v>4602</v>
      </c>
      <c r="E2413" s="29" t="s">
        <v>5175</v>
      </c>
      <c r="F2413" s="30"/>
      <c r="G2413" s="31">
        <v>2568.87</v>
      </c>
      <c r="H2413" s="32">
        <f>G2413*1.23</f>
        <v>3159.7101</v>
      </c>
      <c r="I2413" s="33">
        <v>5035048460566</v>
      </c>
      <c r="J2413" s="30" t="s">
        <v>22</v>
      </c>
      <c r="K2413" s="30"/>
    </row>
    <row r="2414" spans="1:11" s="34" customFormat="1" ht="43.5" customHeight="1">
      <c r="A2414" s="27" t="s">
        <v>4529</v>
      </c>
      <c r="B2414" s="28" t="s">
        <v>5176</v>
      </c>
      <c r="C2414" s="27"/>
      <c r="D2414" s="27" t="s">
        <v>4602</v>
      </c>
      <c r="E2414" s="29" t="s">
        <v>5177</v>
      </c>
      <c r="F2414" s="30"/>
      <c r="G2414" s="31">
        <v>2606.1299999999997</v>
      </c>
      <c r="H2414" s="32">
        <f>G2414*1.23</f>
        <v>3205.5398999999993</v>
      </c>
      <c r="I2414" s="33">
        <v>5035048467633</v>
      </c>
      <c r="J2414" s="30" t="s">
        <v>22</v>
      </c>
      <c r="K2414" s="30"/>
    </row>
    <row r="2415" spans="1:11" s="34" customFormat="1" ht="43.5" customHeight="1">
      <c r="A2415" s="27" t="s">
        <v>4529</v>
      </c>
      <c r="B2415" s="28" t="s">
        <v>5178</v>
      </c>
      <c r="C2415" s="27"/>
      <c r="D2415" s="27" t="s">
        <v>4602</v>
      </c>
      <c r="E2415" s="29" t="s">
        <v>5179</v>
      </c>
      <c r="F2415" s="30"/>
      <c r="G2415" s="31">
        <v>2536.785</v>
      </c>
      <c r="H2415" s="32">
        <f>G2415*1.23</f>
        <v>3120.2455499999996</v>
      </c>
      <c r="I2415" s="33">
        <v>5035048467534</v>
      </c>
      <c r="J2415" s="30" t="s">
        <v>22</v>
      </c>
      <c r="K2415" s="30"/>
    </row>
    <row r="2416" spans="1:11" s="34" customFormat="1" ht="43.5" customHeight="1">
      <c r="A2416" s="27" t="s">
        <v>4529</v>
      </c>
      <c r="B2416" s="28" t="s">
        <v>5180</v>
      </c>
      <c r="C2416" s="27"/>
      <c r="D2416" s="27" t="s">
        <v>4602</v>
      </c>
      <c r="E2416" s="29" t="s">
        <v>5181</v>
      </c>
      <c r="F2416" s="30"/>
      <c r="G2416" s="31">
        <v>2457.0899999999997</v>
      </c>
      <c r="H2416" s="32">
        <f>G2416*1.23</f>
        <v>3022.2206999999994</v>
      </c>
      <c r="I2416" s="33">
        <v>5035048467213</v>
      </c>
      <c r="J2416" s="30" t="s">
        <v>5182</v>
      </c>
      <c r="K2416" s="30"/>
    </row>
    <row r="2417" spans="1:11" s="34" customFormat="1" ht="43.5" customHeight="1">
      <c r="A2417" s="27" t="s">
        <v>4529</v>
      </c>
      <c r="B2417" s="28" t="s">
        <v>5183</v>
      </c>
      <c r="C2417" s="27"/>
      <c r="D2417" s="27" t="s">
        <v>4602</v>
      </c>
      <c r="E2417" s="29" t="s">
        <v>5184</v>
      </c>
      <c r="F2417" s="30"/>
      <c r="G2417" s="31">
        <v>2782.08</v>
      </c>
      <c r="H2417" s="32">
        <f>G2417*1.23</f>
        <v>3421.9584</v>
      </c>
      <c r="I2417" s="33">
        <v>5035048467589</v>
      </c>
      <c r="J2417" s="30" t="s">
        <v>5182</v>
      </c>
      <c r="K2417" s="30"/>
    </row>
    <row r="2418" spans="1:11" s="34" customFormat="1" ht="43.5" customHeight="1">
      <c r="A2418" s="27" t="s">
        <v>4529</v>
      </c>
      <c r="B2418" s="28" t="s">
        <v>5185</v>
      </c>
      <c r="C2418" s="27"/>
      <c r="D2418" s="27" t="s">
        <v>4602</v>
      </c>
      <c r="E2418" s="29" t="s">
        <v>5186</v>
      </c>
      <c r="F2418" s="30"/>
      <c r="G2418" s="31">
        <v>2680.6499999999996</v>
      </c>
      <c r="H2418" s="32">
        <f>G2418*1.23</f>
        <v>3297.1994999999997</v>
      </c>
      <c r="I2418" s="33">
        <v>5035048467220</v>
      </c>
      <c r="J2418" s="30" t="s">
        <v>5182</v>
      </c>
      <c r="K2418" s="30"/>
    </row>
    <row r="2419" spans="1:11" s="34" customFormat="1" ht="43.5" customHeight="1">
      <c r="A2419" s="27" t="s">
        <v>4529</v>
      </c>
      <c r="B2419" s="28" t="s">
        <v>5187</v>
      </c>
      <c r="C2419" s="27"/>
      <c r="D2419" s="27" t="s">
        <v>4602</v>
      </c>
      <c r="E2419" s="29" t="s">
        <v>5188</v>
      </c>
      <c r="F2419" s="30"/>
      <c r="G2419" s="31">
        <v>2516.0849999999996</v>
      </c>
      <c r="H2419" s="32">
        <f>G2419*1.23</f>
        <v>3094.7845499999994</v>
      </c>
      <c r="I2419" s="33">
        <v>5035048462805</v>
      </c>
      <c r="J2419" s="30" t="s">
        <v>22</v>
      </c>
      <c r="K2419" s="30"/>
    </row>
    <row r="2420" spans="1:11" s="34" customFormat="1" ht="43.5" customHeight="1">
      <c r="A2420" s="27" t="s">
        <v>4529</v>
      </c>
      <c r="B2420" s="28" t="s">
        <v>5189</v>
      </c>
      <c r="C2420" s="27"/>
      <c r="D2420" s="27" t="s">
        <v>4602</v>
      </c>
      <c r="E2420" s="29" t="s">
        <v>5190</v>
      </c>
      <c r="F2420" s="30"/>
      <c r="G2420" s="31">
        <v>3498.3</v>
      </c>
      <c r="H2420" s="32">
        <f>G2420*1.23</f>
        <v>4302.909</v>
      </c>
      <c r="I2420" s="33">
        <v>5035048616840</v>
      </c>
      <c r="J2420" s="30" t="s">
        <v>22</v>
      </c>
      <c r="K2420" s="30"/>
    </row>
    <row r="2421" spans="1:11" s="34" customFormat="1" ht="43.5" customHeight="1">
      <c r="A2421" s="27" t="s">
        <v>4529</v>
      </c>
      <c r="B2421" s="28" t="s">
        <v>5191</v>
      </c>
      <c r="C2421" s="27"/>
      <c r="D2421" s="27" t="s">
        <v>4602</v>
      </c>
      <c r="E2421" s="29" t="s">
        <v>5192</v>
      </c>
      <c r="F2421" s="30"/>
      <c r="G2421" s="31">
        <v>3187.8</v>
      </c>
      <c r="H2421" s="32">
        <f>G2421*1.23</f>
        <v>3920.9939999999997</v>
      </c>
      <c r="I2421" s="33">
        <v>5035048467466</v>
      </c>
      <c r="J2421" s="30" t="s">
        <v>22</v>
      </c>
      <c r="K2421" s="30"/>
    </row>
    <row r="2422" spans="1:11" s="34" customFormat="1" ht="43.5" customHeight="1">
      <c r="A2422" s="27" t="s">
        <v>4529</v>
      </c>
      <c r="B2422" s="28" t="s">
        <v>5193</v>
      </c>
      <c r="C2422" s="27"/>
      <c r="D2422" s="27" t="s">
        <v>4602</v>
      </c>
      <c r="E2422" s="29" t="s">
        <v>5194</v>
      </c>
      <c r="F2422" s="30"/>
      <c r="G2422" s="31">
        <v>2627.865</v>
      </c>
      <c r="H2422" s="32">
        <f>G2422*1.23</f>
        <v>3232.27395</v>
      </c>
      <c r="I2422" s="33">
        <v>5035048467244</v>
      </c>
      <c r="J2422" s="30" t="s">
        <v>5182</v>
      </c>
      <c r="K2422" s="30"/>
    </row>
    <row r="2423" spans="1:11" s="34" customFormat="1" ht="43.5" customHeight="1">
      <c r="A2423" s="27" t="s">
        <v>4529</v>
      </c>
      <c r="B2423" s="28" t="s">
        <v>5158</v>
      </c>
      <c r="C2423" s="27"/>
      <c r="D2423" s="27" t="s">
        <v>4602</v>
      </c>
      <c r="E2423" s="29" t="s">
        <v>5195</v>
      </c>
      <c r="F2423" s="30"/>
      <c r="G2423" s="31">
        <v>2457.0899999999997</v>
      </c>
      <c r="H2423" s="32">
        <f>G2423*1.23</f>
        <v>3022.2206999999994</v>
      </c>
      <c r="I2423" s="33">
        <v>5035048547038</v>
      </c>
      <c r="J2423" s="30" t="s">
        <v>22</v>
      </c>
      <c r="K2423" s="30"/>
    </row>
    <row r="2424" spans="1:11" s="34" customFormat="1" ht="43.5" customHeight="1">
      <c r="A2424" s="27" t="s">
        <v>4529</v>
      </c>
      <c r="B2424" s="28" t="s">
        <v>5196</v>
      </c>
      <c r="C2424" s="27"/>
      <c r="D2424" s="27" t="s">
        <v>4602</v>
      </c>
      <c r="E2424" s="29" t="s">
        <v>5197</v>
      </c>
      <c r="F2424" s="30"/>
      <c r="G2424" s="31">
        <v>2121.75</v>
      </c>
      <c r="H2424" s="32">
        <f>G2424*1.23</f>
        <v>2609.7525</v>
      </c>
      <c r="I2424" s="33">
        <v>5035048467312</v>
      </c>
      <c r="J2424" s="30" t="s">
        <v>22</v>
      </c>
      <c r="K2424" s="30"/>
    </row>
    <row r="2425" spans="1:11" s="34" customFormat="1" ht="43.5" customHeight="1">
      <c r="A2425" s="27" t="s">
        <v>4529</v>
      </c>
      <c r="B2425" s="28" t="s">
        <v>5198</v>
      </c>
      <c r="C2425" s="27"/>
      <c r="D2425" s="27" t="s">
        <v>4602</v>
      </c>
      <c r="E2425" s="29" t="s">
        <v>5199</v>
      </c>
      <c r="F2425" s="30"/>
      <c r="G2425" s="31">
        <v>2392.9199999999996</v>
      </c>
      <c r="H2425" s="32">
        <f>G2425*1.23</f>
        <v>2943.2915999999996</v>
      </c>
      <c r="I2425" s="33">
        <v>5035048547120</v>
      </c>
      <c r="J2425" s="30" t="s">
        <v>22</v>
      </c>
      <c r="K2425" s="30"/>
    </row>
    <row r="2426" spans="1:11" s="34" customFormat="1" ht="43.5" customHeight="1">
      <c r="A2426" s="27" t="s">
        <v>4529</v>
      </c>
      <c r="B2426" s="28" t="s">
        <v>5200</v>
      </c>
      <c r="C2426" s="27"/>
      <c r="D2426" s="27" t="s">
        <v>4602</v>
      </c>
      <c r="E2426" s="29" t="s">
        <v>5201</v>
      </c>
      <c r="F2426" s="30"/>
      <c r="G2426" s="31">
        <v>2345.31</v>
      </c>
      <c r="H2426" s="32">
        <f>G2426*1.23</f>
        <v>2884.7313</v>
      </c>
      <c r="I2426" s="33">
        <v>5035048467343</v>
      </c>
      <c r="J2426" s="30" t="s">
        <v>22</v>
      </c>
      <c r="K2426" s="30"/>
    </row>
    <row r="2427" spans="1:11" s="34" customFormat="1" ht="43.5" customHeight="1">
      <c r="A2427" s="27" t="s">
        <v>4529</v>
      </c>
      <c r="B2427" s="28" t="s">
        <v>5202</v>
      </c>
      <c r="C2427" s="27"/>
      <c r="D2427" s="27" t="s">
        <v>4602</v>
      </c>
      <c r="E2427" s="29" t="s">
        <v>5203</v>
      </c>
      <c r="F2427" s="30"/>
      <c r="G2427" s="31">
        <v>4472.235</v>
      </c>
      <c r="H2427" s="32">
        <f>G2427*1.23</f>
        <v>5500.84905</v>
      </c>
      <c r="I2427" s="33">
        <v>5035048467831</v>
      </c>
      <c r="J2427" s="30" t="s">
        <v>909</v>
      </c>
      <c r="K2427" s="30"/>
    </row>
    <row r="2428" spans="1:11" s="34" customFormat="1" ht="43.5" customHeight="1">
      <c r="A2428" s="27" t="s">
        <v>4529</v>
      </c>
      <c r="B2428" s="28" t="s">
        <v>5204</v>
      </c>
      <c r="C2428" s="27" t="s">
        <v>5205</v>
      </c>
      <c r="D2428" s="27" t="s">
        <v>4602</v>
      </c>
      <c r="E2428" s="29" t="s">
        <v>5206</v>
      </c>
      <c r="F2428" s="30" t="s">
        <v>4877</v>
      </c>
      <c r="G2428" s="31">
        <v>2064.825</v>
      </c>
      <c r="H2428" s="32">
        <f>G2428*1.23</f>
        <v>2539.7347499999996</v>
      </c>
      <c r="I2428" s="33">
        <v>5035048616864</v>
      </c>
      <c r="J2428" s="30" t="s">
        <v>22</v>
      </c>
      <c r="K2428" s="30"/>
    </row>
    <row r="2429" spans="1:11" s="34" customFormat="1" ht="43.5" customHeight="1">
      <c r="A2429" s="27" t="s">
        <v>4529</v>
      </c>
      <c r="B2429" s="28" t="s">
        <v>5207</v>
      </c>
      <c r="C2429" s="27" t="s">
        <v>5208</v>
      </c>
      <c r="D2429" s="27" t="s">
        <v>4602</v>
      </c>
      <c r="E2429" s="29" t="s">
        <v>5209</v>
      </c>
      <c r="F2429" s="30" t="s">
        <v>4877</v>
      </c>
      <c r="G2429" s="31">
        <v>1961.3249999999998</v>
      </c>
      <c r="H2429" s="32">
        <f>G2429*1.23</f>
        <v>2412.42975</v>
      </c>
      <c r="I2429" s="33">
        <v>5035048616246</v>
      </c>
      <c r="J2429" s="30" t="s">
        <v>22</v>
      </c>
      <c r="K2429" s="30"/>
    </row>
    <row r="2430" spans="1:11" s="34" customFormat="1" ht="43.5" customHeight="1">
      <c r="A2430" s="27" t="s">
        <v>4529</v>
      </c>
      <c r="B2430" s="28" t="s">
        <v>5210</v>
      </c>
      <c r="C2430" s="27" t="s">
        <v>5208</v>
      </c>
      <c r="D2430" s="27" t="s">
        <v>4602</v>
      </c>
      <c r="E2430" s="29" t="s">
        <v>5211</v>
      </c>
      <c r="F2430" s="30" t="s">
        <v>4877</v>
      </c>
      <c r="G2430" s="31">
        <v>2375.325</v>
      </c>
      <c r="H2430" s="32">
        <f>G2430*1.23</f>
        <v>2921.6497499999996</v>
      </c>
      <c r="I2430" s="33">
        <v>5035048488652</v>
      </c>
      <c r="J2430" s="30" t="s">
        <v>22</v>
      </c>
      <c r="K2430" s="30"/>
    </row>
    <row r="2431" spans="1:11" s="34" customFormat="1" ht="43.5" customHeight="1">
      <c r="A2431" s="27" t="s">
        <v>4529</v>
      </c>
      <c r="B2431" s="28" t="s">
        <v>5212</v>
      </c>
      <c r="C2431" s="27" t="s">
        <v>5208</v>
      </c>
      <c r="D2431" s="27" t="s">
        <v>4602</v>
      </c>
      <c r="E2431" s="29" t="s">
        <v>5213</v>
      </c>
      <c r="F2431" s="30" t="s">
        <v>4877</v>
      </c>
      <c r="G2431" s="31">
        <v>2582.325</v>
      </c>
      <c r="H2431" s="32">
        <f>G2431*1.23</f>
        <v>3176.2597499999997</v>
      </c>
      <c r="I2431" s="33">
        <v>5035048636787</v>
      </c>
      <c r="J2431" s="30" t="s">
        <v>22</v>
      </c>
      <c r="K2431" s="30"/>
    </row>
    <row r="2432" spans="1:11" s="34" customFormat="1" ht="43.5" customHeight="1">
      <c r="A2432" s="27" t="s">
        <v>4529</v>
      </c>
      <c r="B2432" s="28" t="s">
        <v>5214</v>
      </c>
      <c r="C2432" s="27" t="s">
        <v>5198</v>
      </c>
      <c r="D2432" s="27" t="s">
        <v>4602</v>
      </c>
      <c r="E2432" s="29" t="s">
        <v>5215</v>
      </c>
      <c r="F2432" s="30" t="s">
        <v>4926</v>
      </c>
      <c r="G2432" s="31">
        <v>2064.825</v>
      </c>
      <c r="H2432" s="32">
        <f>G2432*1.23</f>
        <v>2539.7347499999996</v>
      </c>
      <c r="I2432" s="33">
        <v>5035048643563</v>
      </c>
      <c r="J2432" s="30" t="s">
        <v>909</v>
      </c>
      <c r="K2432" s="30"/>
    </row>
    <row r="2433" spans="1:11" s="34" customFormat="1" ht="43.5" customHeight="1">
      <c r="A2433" s="27" t="s">
        <v>4529</v>
      </c>
      <c r="B2433" s="28" t="s">
        <v>5216</v>
      </c>
      <c r="C2433" s="27" t="s">
        <v>5217</v>
      </c>
      <c r="D2433" s="27" t="s">
        <v>4602</v>
      </c>
      <c r="E2433" s="29" t="s">
        <v>5218</v>
      </c>
      <c r="F2433" s="30" t="s">
        <v>4820</v>
      </c>
      <c r="G2433" s="31">
        <v>3006.6749999999997</v>
      </c>
      <c r="H2433" s="32">
        <f>G2433*1.23</f>
        <v>3698.2102499999996</v>
      </c>
      <c r="I2433" s="33">
        <v>5035048441404</v>
      </c>
      <c r="J2433" s="30" t="s">
        <v>909</v>
      </c>
      <c r="K2433" s="30"/>
    </row>
    <row r="2434" spans="1:11" s="34" customFormat="1" ht="43.5" customHeight="1">
      <c r="A2434" s="27" t="s">
        <v>4529</v>
      </c>
      <c r="B2434" s="28" t="s">
        <v>5219</v>
      </c>
      <c r="C2434" s="27"/>
      <c r="D2434" s="27" t="s">
        <v>4602</v>
      </c>
      <c r="E2434" s="29" t="s">
        <v>5220</v>
      </c>
      <c r="F2434" s="30"/>
      <c r="G2434" s="31">
        <v>3289.2299999999996</v>
      </c>
      <c r="H2434" s="32">
        <f>G2434*1.23</f>
        <v>4045.7528999999995</v>
      </c>
      <c r="I2434" s="33">
        <v>5035048472811</v>
      </c>
      <c r="J2434" s="30" t="s">
        <v>5182</v>
      </c>
      <c r="K2434" s="30"/>
    </row>
    <row r="2435" spans="1:11" s="34" customFormat="1" ht="43.5" customHeight="1">
      <c r="A2435" s="27" t="s">
        <v>4529</v>
      </c>
      <c r="B2435" s="28" t="s">
        <v>5221</v>
      </c>
      <c r="C2435" s="27" t="s">
        <v>5222</v>
      </c>
      <c r="D2435" s="27" t="s">
        <v>5223</v>
      </c>
      <c r="E2435" s="29" t="s">
        <v>5224</v>
      </c>
      <c r="F2435" s="30" t="s">
        <v>104</v>
      </c>
      <c r="G2435" s="31">
        <v>3560.3999999999996</v>
      </c>
      <c r="H2435" s="32">
        <f>G2435*1.23</f>
        <v>4379.2919999999995</v>
      </c>
      <c r="I2435" s="33">
        <v>5035048644621</v>
      </c>
      <c r="J2435" s="30" t="s">
        <v>4449</v>
      </c>
      <c r="K2435" s="30"/>
    </row>
    <row r="2436" spans="1:11" s="34" customFormat="1" ht="43.5" customHeight="1">
      <c r="A2436" s="27" t="s">
        <v>4529</v>
      </c>
      <c r="B2436" s="28" t="s">
        <v>5225</v>
      </c>
      <c r="C2436" s="27" t="s">
        <v>5226</v>
      </c>
      <c r="D2436" s="27" t="s">
        <v>5223</v>
      </c>
      <c r="E2436" s="29" t="s">
        <v>5227</v>
      </c>
      <c r="F2436" s="30" t="s">
        <v>104</v>
      </c>
      <c r="G2436" s="31">
        <v>3249.8999999999996</v>
      </c>
      <c r="H2436" s="32">
        <f>G2436*1.23</f>
        <v>3997.3769999999995</v>
      </c>
      <c r="I2436" s="33">
        <v>5035048644614</v>
      </c>
      <c r="J2436" s="30" t="s">
        <v>4449</v>
      </c>
      <c r="K2436" s="30"/>
    </row>
    <row r="2437" spans="1:11" s="34" customFormat="1" ht="43.5" customHeight="1">
      <c r="A2437" s="27" t="s">
        <v>4529</v>
      </c>
      <c r="B2437" s="28" t="s">
        <v>5228</v>
      </c>
      <c r="C2437" s="27" t="s">
        <v>5229</v>
      </c>
      <c r="D2437" s="27" t="s">
        <v>5223</v>
      </c>
      <c r="E2437" s="29" t="s">
        <v>5230</v>
      </c>
      <c r="F2437" s="30" t="s">
        <v>104</v>
      </c>
      <c r="G2437" s="31">
        <v>3612.1499999999996</v>
      </c>
      <c r="H2437" s="32">
        <f>G2437*1.23</f>
        <v>4442.9445</v>
      </c>
      <c r="I2437" s="33">
        <v>5035048644676</v>
      </c>
      <c r="J2437" s="30" t="s">
        <v>4449</v>
      </c>
      <c r="K2437" s="30"/>
    </row>
    <row r="2438" spans="1:11" s="34" customFormat="1" ht="43.5" customHeight="1">
      <c r="A2438" s="27" t="s">
        <v>4529</v>
      </c>
      <c r="B2438" s="28" t="s">
        <v>5231</v>
      </c>
      <c r="C2438" s="27"/>
      <c r="D2438" s="27" t="s">
        <v>4602</v>
      </c>
      <c r="E2438" s="29" t="s">
        <v>5232</v>
      </c>
      <c r="F2438" s="30"/>
      <c r="G2438" s="31">
        <v>2260.4399999999996</v>
      </c>
      <c r="H2438" s="32">
        <f>G2438*1.23</f>
        <v>2780.3411999999994</v>
      </c>
      <c r="I2438" s="33">
        <v>5035048390504</v>
      </c>
      <c r="J2438" s="30" t="s">
        <v>909</v>
      </c>
      <c r="K2438" s="30"/>
    </row>
    <row r="2439" spans="1:11" s="34" customFormat="1" ht="43.5" customHeight="1">
      <c r="A2439" s="27" t="s">
        <v>4529</v>
      </c>
      <c r="B2439" s="28" t="s">
        <v>5233</v>
      </c>
      <c r="C2439" s="27" t="s">
        <v>5234</v>
      </c>
      <c r="D2439" s="27" t="s">
        <v>4602</v>
      </c>
      <c r="E2439" s="29" t="s">
        <v>5235</v>
      </c>
      <c r="F2439" s="30" t="s">
        <v>4820</v>
      </c>
      <c r="G2439" s="31">
        <v>3006.6749999999997</v>
      </c>
      <c r="H2439" s="32">
        <f>G2439*1.23</f>
        <v>3698.2102499999996</v>
      </c>
      <c r="I2439" s="33">
        <v>5035048441459</v>
      </c>
      <c r="J2439" s="30" t="s">
        <v>909</v>
      </c>
      <c r="K2439" s="30"/>
    </row>
    <row r="2440" spans="1:11" s="34" customFormat="1" ht="43.5" customHeight="1">
      <c r="A2440" s="27" t="s">
        <v>4529</v>
      </c>
      <c r="B2440" s="28" t="s">
        <v>5236</v>
      </c>
      <c r="C2440" s="27"/>
      <c r="D2440" s="27" t="s">
        <v>5237</v>
      </c>
      <c r="E2440" s="29" t="s">
        <v>5238</v>
      </c>
      <c r="F2440" s="30" t="s">
        <v>4820</v>
      </c>
      <c r="G2440" s="31">
        <v>2201.4449999999997</v>
      </c>
      <c r="H2440" s="32">
        <f>G2440*1.23</f>
        <v>2707.7773499999994</v>
      </c>
      <c r="I2440" s="33">
        <v>5035048402757</v>
      </c>
      <c r="J2440" s="30" t="s">
        <v>22</v>
      </c>
      <c r="K2440" s="30"/>
    </row>
    <row r="2441" spans="1:11" s="34" customFormat="1" ht="43.5" customHeight="1">
      <c r="A2441" s="27" t="s">
        <v>4529</v>
      </c>
      <c r="B2441" s="28" t="s">
        <v>5239</v>
      </c>
      <c r="C2441" s="27" t="s">
        <v>5240</v>
      </c>
      <c r="D2441" s="27" t="s">
        <v>4805</v>
      </c>
      <c r="E2441" s="29" t="s">
        <v>5241</v>
      </c>
      <c r="F2441" s="30" t="s">
        <v>4820</v>
      </c>
      <c r="G2441" s="31">
        <v>1918.89</v>
      </c>
      <c r="H2441" s="32">
        <f>G2441*1.23</f>
        <v>2360.2347</v>
      </c>
      <c r="I2441" s="33">
        <v>5035048442470</v>
      </c>
      <c r="J2441" s="30" t="s">
        <v>22</v>
      </c>
      <c r="K2441" s="30"/>
    </row>
    <row r="2442" spans="1:11" s="34" customFormat="1" ht="43.5" customHeight="1">
      <c r="A2442" s="27" t="s">
        <v>4529</v>
      </c>
      <c r="B2442" s="28" t="s">
        <v>5242</v>
      </c>
      <c r="C2442" s="27" t="s">
        <v>5243</v>
      </c>
      <c r="D2442" s="27" t="s">
        <v>4805</v>
      </c>
      <c r="E2442" s="29" t="s">
        <v>5244</v>
      </c>
      <c r="F2442" s="30" t="s">
        <v>4820</v>
      </c>
      <c r="G2442" s="31">
        <v>2260.4399999999996</v>
      </c>
      <c r="H2442" s="32">
        <f>G2442*1.23</f>
        <v>2780.3411999999994</v>
      </c>
      <c r="I2442" s="33">
        <v>5035048442487</v>
      </c>
      <c r="J2442" s="30" t="s">
        <v>22</v>
      </c>
      <c r="K2442" s="30"/>
    </row>
    <row r="2443" spans="1:11" s="34" customFormat="1" ht="43.5" customHeight="1">
      <c r="A2443" s="27" t="s">
        <v>4529</v>
      </c>
      <c r="B2443" s="28" t="s">
        <v>5245</v>
      </c>
      <c r="C2443" s="27"/>
      <c r="D2443" s="27" t="s">
        <v>4602</v>
      </c>
      <c r="E2443" s="29" t="s">
        <v>5246</v>
      </c>
      <c r="F2443" s="30"/>
      <c r="G2443" s="31">
        <v>5117.04</v>
      </c>
      <c r="H2443" s="32">
        <f>G2443*1.23</f>
        <v>6293.9592</v>
      </c>
      <c r="I2443" s="33">
        <v>5035048614341</v>
      </c>
      <c r="J2443" s="30" t="s">
        <v>909</v>
      </c>
      <c r="K2443" s="30"/>
    </row>
    <row r="2444" spans="1:11" s="34" customFormat="1" ht="43.5" customHeight="1">
      <c r="A2444" s="27" t="s">
        <v>4529</v>
      </c>
      <c r="B2444" s="28" t="s">
        <v>5247</v>
      </c>
      <c r="C2444" s="27"/>
      <c r="D2444" s="27" t="s">
        <v>4602</v>
      </c>
      <c r="E2444" s="29" t="s">
        <v>5248</v>
      </c>
      <c r="F2444" s="30"/>
      <c r="G2444" s="31">
        <v>5255.73</v>
      </c>
      <c r="H2444" s="32">
        <f>G2444*1.23</f>
        <v>6464.5479</v>
      </c>
      <c r="I2444" s="33">
        <v>5035048467299</v>
      </c>
      <c r="J2444" s="30" t="s">
        <v>854</v>
      </c>
      <c r="K2444" s="30"/>
    </row>
    <row r="2445" spans="1:11" s="34" customFormat="1" ht="43.5" customHeight="1">
      <c r="A2445" s="27" t="s">
        <v>4529</v>
      </c>
      <c r="B2445" s="28" t="s">
        <v>5249</v>
      </c>
      <c r="C2445" s="27" t="s">
        <v>5250</v>
      </c>
      <c r="D2445" s="27" t="s">
        <v>4602</v>
      </c>
      <c r="E2445" s="29" t="s">
        <v>5251</v>
      </c>
      <c r="F2445" s="30" t="s">
        <v>4820</v>
      </c>
      <c r="G2445" s="31">
        <v>4519.844999999999</v>
      </c>
      <c r="H2445" s="32">
        <f>G2445*1.23</f>
        <v>5559.409349999999</v>
      </c>
      <c r="I2445" s="33">
        <v>5035048390566</v>
      </c>
      <c r="J2445" s="30" t="s">
        <v>22</v>
      </c>
      <c r="K2445" s="30"/>
    </row>
    <row r="2446" spans="1:11" s="34" customFormat="1" ht="43.5" customHeight="1">
      <c r="A2446" s="27" t="s">
        <v>4529</v>
      </c>
      <c r="B2446" s="28" t="s">
        <v>5252</v>
      </c>
      <c r="C2446" s="27" t="s">
        <v>5253</v>
      </c>
      <c r="D2446" s="27" t="s">
        <v>4602</v>
      </c>
      <c r="E2446" s="29" t="s">
        <v>5254</v>
      </c>
      <c r="F2446" s="30" t="s">
        <v>4820</v>
      </c>
      <c r="G2446" s="31">
        <v>5650.065</v>
      </c>
      <c r="H2446" s="32">
        <f>G2446*1.23</f>
        <v>6949.579949999999</v>
      </c>
      <c r="I2446" s="33">
        <v>5035048390542</v>
      </c>
      <c r="J2446" s="30" t="s">
        <v>909</v>
      </c>
      <c r="K2446" s="30"/>
    </row>
    <row r="2447" spans="1:11" s="34" customFormat="1" ht="43.5" customHeight="1">
      <c r="A2447" s="27" t="s">
        <v>4529</v>
      </c>
      <c r="B2447" s="28" t="s">
        <v>5255</v>
      </c>
      <c r="C2447" s="27"/>
      <c r="D2447" s="27" t="s">
        <v>4602</v>
      </c>
      <c r="E2447" s="29" t="s">
        <v>5256</v>
      </c>
      <c r="F2447" s="30"/>
      <c r="G2447" s="31">
        <v>5597.28</v>
      </c>
      <c r="H2447" s="32">
        <f>G2447*1.23</f>
        <v>6884.654399999999</v>
      </c>
      <c r="I2447" s="33">
        <v>5035048468807</v>
      </c>
      <c r="J2447" s="30" t="s">
        <v>5182</v>
      </c>
      <c r="K2447" s="30"/>
    </row>
    <row r="2448" spans="1:11" s="34" customFormat="1" ht="43.5" customHeight="1">
      <c r="A2448" s="27" t="s">
        <v>4529</v>
      </c>
      <c r="B2448" s="28" t="s">
        <v>5257</v>
      </c>
      <c r="C2448" s="27"/>
      <c r="D2448" s="27" t="s">
        <v>4602</v>
      </c>
      <c r="E2448" s="29" t="s">
        <v>5258</v>
      </c>
      <c r="F2448" s="30" t="s">
        <v>4926</v>
      </c>
      <c r="G2448" s="31">
        <v>6204.825</v>
      </c>
      <c r="H2448" s="32">
        <f>G2448*1.23</f>
        <v>7631.934749999999</v>
      </c>
      <c r="I2448" s="33">
        <v>5035048646106</v>
      </c>
      <c r="J2448" s="30" t="s">
        <v>909</v>
      </c>
      <c r="K2448" s="30"/>
    </row>
    <row r="2449" spans="1:11" s="34" customFormat="1" ht="43.5" customHeight="1">
      <c r="A2449" s="27" t="s">
        <v>4529</v>
      </c>
      <c r="B2449" s="28" t="s">
        <v>5259</v>
      </c>
      <c r="C2449" s="27"/>
      <c r="D2449" s="27" t="s">
        <v>4602</v>
      </c>
      <c r="E2449" s="29" t="s">
        <v>5260</v>
      </c>
      <c r="F2449" s="30" t="s">
        <v>4926</v>
      </c>
      <c r="G2449" s="31">
        <v>5687.325</v>
      </c>
      <c r="H2449" s="32">
        <f>G2449*1.23</f>
        <v>6995.40975</v>
      </c>
      <c r="I2449" s="33">
        <v>5035048646076</v>
      </c>
      <c r="J2449" s="30" t="s">
        <v>909</v>
      </c>
      <c r="K2449" s="30"/>
    </row>
    <row r="2450" spans="1:11" s="34" customFormat="1" ht="43.5" customHeight="1">
      <c r="A2450" s="27" t="s">
        <v>4529</v>
      </c>
      <c r="B2450" s="28" t="s">
        <v>5261</v>
      </c>
      <c r="C2450" s="27" t="s">
        <v>5262</v>
      </c>
      <c r="D2450" s="27" t="s">
        <v>4602</v>
      </c>
      <c r="E2450" s="29" t="s">
        <v>5263</v>
      </c>
      <c r="F2450" s="30" t="s">
        <v>4820</v>
      </c>
      <c r="G2450" s="31">
        <v>5431.679999999999</v>
      </c>
      <c r="H2450" s="32">
        <f>G2450*1.23</f>
        <v>6680.966399999999</v>
      </c>
      <c r="I2450" s="33">
        <v>5035048402696</v>
      </c>
      <c r="J2450" s="30" t="s">
        <v>22</v>
      </c>
      <c r="K2450" s="30"/>
    </row>
    <row r="2451" spans="1:11" s="34" customFormat="1" ht="43.5" customHeight="1">
      <c r="A2451" s="27" t="s">
        <v>4529</v>
      </c>
      <c r="B2451" s="28" t="s">
        <v>5264</v>
      </c>
      <c r="C2451" s="27" t="s">
        <v>5265</v>
      </c>
      <c r="D2451" s="27" t="s">
        <v>4805</v>
      </c>
      <c r="E2451" s="29" t="s">
        <v>5266</v>
      </c>
      <c r="F2451" s="30"/>
      <c r="G2451" s="31">
        <v>1401.39</v>
      </c>
      <c r="H2451" s="32">
        <f>G2451*1.23</f>
        <v>1723.7096999999999</v>
      </c>
      <c r="I2451" s="33">
        <v>5035048548912</v>
      </c>
      <c r="J2451" s="30" t="s">
        <v>22</v>
      </c>
      <c r="K2451" s="30"/>
    </row>
    <row r="2452" spans="1:11" s="34" customFormat="1" ht="43.5" customHeight="1">
      <c r="A2452" s="27" t="s">
        <v>4529</v>
      </c>
      <c r="B2452" s="28" t="s">
        <v>5267</v>
      </c>
      <c r="C2452" s="27" t="s">
        <v>5268</v>
      </c>
      <c r="D2452" s="27" t="s">
        <v>4773</v>
      </c>
      <c r="E2452" s="29" t="s">
        <v>5269</v>
      </c>
      <c r="F2452" s="30"/>
      <c r="G2452" s="31">
        <v>1263.735</v>
      </c>
      <c r="H2452" s="32">
        <f>G2452*1.23</f>
        <v>1554.3940499999999</v>
      </c>
      <c r="I2452" s="33">
        <v>5035048549643</v>
      </c>
      <c r="J2452" s="30" t="s">
        <v>22</v>
      </c>
      <c r="K2452" s="30"/>
    </row>
    <row r="2453" spans="1:11" s="34" customFormat="1" ht="43.5" customHeight="1">
      <c r="A2453" s="27" t="s">
        <v>4529</v>
      </c>
      <c r="B2453" s="28" t="s">
        <v>5270</v>
      </c>
      <c r="C2453" s="27"/>
      <c r="D2453" s="27" t="s">
        <v>4602</v>
      </c>
      <c r="E2453" s="29" t="s">
        <v>5271</v>
      </c>
      <c r="F2453" s="30"/>
      <c r="G2453" s="31">
        <v>1807.11</v>
      </c>
      <c r="H2453" s="32">
        <f>G2453*1.23</f>
        <v>2222.7453</v>
      </c>
      <c r="I2453" s="33">
        <v>5035048458938</v>
      </c>
      <c r="J2453" s="30" t="s">
        <v>22</v>
      </c>
      <c r="K2453" s="30"/>
    </row>
    <row r="2454" spans="1:11" s="34" customFormat="1" ht="43.5" customHeight="1">
      <c r="A2454" s="27" t="s">
        <v>4529</v>
      </c>
      <c r="B2454" s="28" t="s">
        <v>5272</v>
      </c>
      <c r="C2454" s="27" t="s">
        <v>5273</v>
      </c>
      <c r="D2454" s="27" t="s">
        <v>4602</v>
      </c>
      <c r="E2454" s="29" t="s">
        <v>5274</v>
      </c>
      <c r="F2454" s="30" t="s">
        <v>4926</v>
      </c>
      <c r="G2454" s="31">
        <v>1443.8249999999998</v>
      </c>
      <c r="H2454" s="32">
        <f>G2454*1.23</f>
        <v>1775.9047499999997</v>
      </c>
      <c r="I2454" s="33">
        <v>5035048646144</v>
      </c>
      <c r="J2454" s="30" t="s">
        <v>909</v>
      </c>
      <c r="K2454" s="30"/>
    </row>
    <row r="2455" spans="1:11" s="34" customFormat="1" ht="43.5" customHeight="1">
      <c r="A2455" s="27" t="s">
        <v>4529</v>
      </c>
      <c r="B2455" s="28" t="s">
        <v>5275</v>
      </c>
      <c r="C2455" s="27" t="s">
        <v>5276</v>
      </c>
      <c r="D2455" s="27" t="s">
        <v>4602</v>
      </c>
      <c r="E2455" s="29" t="s">
        <v>5277</v>
      </c>
      <c r="F2455" s="30" t="s">
        <v>4926</v>
      </c>
      <c r="G2455" s="31">
        <v>1485.225</v>
      </c>
      <c r="H2455" s="32">
        <f>G2455*1.23</f>
        <v>1826.82675</v>
      </c>
      <c r="I2455" s="33">
        <v>5035048646175</v>
      </c>
      <c r="J2455" s="30" t="s">
        <v>909</v>
      </c>
      <c r="K2455" s="30"/>
    </row>
    <row r="2456" spans="1:11" s="34" customFormat="1" ht="43.5" customHeight="1">
      <c r="A2456" s="27" t="s">
        <v>4529</v>
      </c>
      <c r="B2456" s="28" t="s">
        <v>5278</v>
      </c>
      <c r="C2456" s="27" t="s">
        <v>5279</v>
      </c>
      <c r="D2456" s="27" t="s">
        <v>4602</v>
      </c>
      <c r="E2456" s="29" t="s">
        <v>5280</v>
      </c>
      <c r="F2456" s="30"/>
      <c r="G2456" s="31">
        <v>9051.074999999999</v>
      </c>
      <c r="H2456" s="32">
        <f>G2456*1.23</f>
        <v>11132.82225</v>
      </c>
      <c r="I2456" s="33">
        <v>5035048442548</v>
      </c>
      <c r="J2456" s="30" t="s">
        <v>22</v>
      </c>
      <c r="K2456" s="30"/>
    </row>
    <row r="2457" spans="1:11" s="34" customFormat="1" ht="43.5" customHeight="1">
      <c r="A2457" s="27" t="s">
        <v>4529</v>
      </c>
      <c r="B2457" s="28" t="s">
        <v>5281</v>
      </c>
      <c r="C2457" s="27"/>
      <c r="D2457" s="27" t="s">
        <v>4602</v>
      </c>
      <c r="E2457" s="29" t="s">
        <v>5282</v>
      </c>
      <c r="F2457" s="30"/>
      <c r="G2457" s="31">
        <v>9541.664999999999</v>
      </c>
      <c r="H2457" s="32">
        <f>G2457*1.23</f>
        <v>11736.247949999999</v>
      </c>
      <c r="I2457" s="33">
        <v>5035048468821</v>
      </c>
      <c r="J2457" s="30" t="s">
        <v>5182</v>
      </c>
      <c r="K2457" s="30"/>
    </row>
    <row r="2458" spans="1:11" s="34" customFormat="1" ht="43.5" customHeight="1">
      <c r="A2458" s="27" t="s">
        <v>4529</v>
      </c>
      <c r="B2458" s="28" t="s">
        <v>5283</v>
      </c>
      <c r="C2458" s="27"/>
      <c r="D2458" s="27" t="s">
        <v>4602</v>
      </c>
      <c r="E2458" s="29" t="s">
        <v>5284</v>
      </c>
      <c r="F2458" s="30" t="s">
        <v>117</v>
      </c>
      <c r="G2458" s="31">
        <v>9701.054999999998</v>
      </c>
      <c r="H2458" s="32">
        <f>G2458*1.23</f>
        <v>11932.297649999999</v>
      </c>
      <c r="I2458" s="33">
        <v>5035048614365</v>
      </c>
      <c r="J2458" s="30" t="s">
        <v>909</v>
      </c>
      <c r="K2458" s="30"/>
    </row>
    <row r="2459" spans="1:11" s="34" customFormat="1" ht="43.5" customHeight="1">
      <c r="A2459" s="27" t="s">
        <v>4529</v>
      </c>
      <c r="B2459" s="28" t="s">
        <v>5285</v>
      </c>
      <c r="C2459" s="27"/>
      <c r="D2459" s="27" t="s">
        <v>4602</v>
      </c>
      <c r="E2459" s="29" t="s">
        <v>5286</v>
      </c>
      <c r="F2459" s="30"/>
      <c r="G2459" s="31">
        <v>10020.869999999999</v>
      </c>
      <c r="H2459" s="32">
        <f>G2459*1.23</f>
        <v>12325.6701</v>
      </c>
      <c r="I2459" s="33">
        <v>5035048614372</v>
      </c>
      <c r="J2459" s="30" t="s">
        <v>909</v>
      </c>
      <c r="K2459" s="30"/>
    </row>
    <row r="2460" spans="1:11" s="34" customFormat="1" ht="43.5" customHeight="1">
      <c r="A2460" s="27" t="s">
        <v>4529</v>
      </c>
      <c r="B2460" s="28" t="s">
        <v>5287</v>
      </c>
      <c r="C2460" s="27"/>
      <c r="D2460" s="27" t="s">
        <v>5030</v>
      </c>
      <c r="E2460" s="29" t="s">
        <v>5288</v>
      </c>
      <c r="F2460" s="30"/>
      <c r="G2460" s="31">
        <v>142.82999999999998</v>
      </c>
      <c r="H2460" s="32">
        <f>G2460*1.23</f>
        <v>175.68089999999998</v>
      </c>
      <c r="I2460" s="33">
        <v>5035048443675</v>
      </c>
      <c r="J2460" s="30" t="s">
        <v>22</v>
      </c>
      <c r="K2460" s="30"/>
    </row>
    <row r="2461" spans="1:11" s="34" customFormat="1" ht="43.5" customHeight="1">
      <c r="A2461" s="27" t="s">
        <v>4529</v>
      </c>
      <c r="B2461" s="28" t="s">
        <v>5289</v>
      </c>
      <c r="C2461" s="27"/>
      <c r="D2461" s="27" t="s">
        <v>4773</v>
      </c>
      <c r="E2461" s="29" t="s">
        <v>5290</v>
      </c>
      <c r="F2461" s="30" t="s">
        <v>4820</v>
      </c>
      <c r="G2461" s="31">
        <v>186.3</v>
      </c>
      <c r="H2461" s="32">
        <f>G2461*1.23</f>
        <v>229.14899999999997</v>
      </c>
      <c r="I2461" s="33">
        <v>5035048305591</v>
      </c>
      <c r="J2461" s="30" t="s">
        <v>22</v>
      </c>
      <c r="K2461" s="30"/>
    </row>
    <row r="2462" spans="1:11" s="34" customFormat="1" ht="43.5" customHeight="1">
      <c r="A2462" s="27" t="s">
        <v>4529</v>
      </c>
      <c r="B2462" s="28" t="s">
        <v>5291</v>
      </c>
      <c r="C2462" s="27"/>
      <c r="D2462" s="27" t="s">
        <v>4602</v>
      </c>
      <c r="E2462" s="29" t="s">
        <v>5292</v>
      </c>
      <c r="F2462" s="30" t="s">
        <v>4820</v>
      </c>
      <c r="G2462" s="31">
        <v>186.3</v>
      </c>
      <c r="H2462" s="32">
        <f>G2462*1.23</f>
        <v>229.14899999999997</v>
      </c>
      <c r="I2462" s="33">
        <v>5035048305560</v>
      </c>
      <c r="J2462" s="30" t="s">
        <v>22</v>
      </c>
      <c r="K2462" s="30"/>
    </row>
    <row r="2463" spans="1:11" s="34" customFormat="1" ht="43.5" customHeight="1">
      <c r="A2463" s="27" t="s">
        <v>4529</v>
      </c>
      <c r="B2463" s="28" t="s">
        <v>5293</v>
      </c>
      <c r="C2463" s="27"/>
      <c r="D2463" s="27" t="s">
        <v>4602</v>
      </c>
      <c r="E2463" s="29" t="s">
        <v>5294</v>
      </c>
      <c r="F2463" s="30" t="s">
        <v>4877</v>
      </c>
      <c r="G2463" s="31">
        <v>421.24499999999995</v>
      </c>
      <c r="H2463" s="32">
        <f>G2463*1.23</f>
        <v>518.1313499999999</v>
      </c>
      <c r="I2463" s="33">
        <v>5035048553824</v>
      </c>
      <c r="J2463" s="30" t="s">
        <v>22</v>
      </c>
      <c r="K2463" s="30"/>
    </row>
    <row r="2464" spans="1:11" s="34" customFormat="1" ht="43.5" customHeight="1">
      <c r="A2464" s="27" t="s">
        <v>4529</v>
      </c>
      <c r="B2464" s="28" t="s">
        <v>5295</v>
      </c>
      <c r="C2464" s="27"/>
      <c r="D2464" s="27" t="s">
        <v>4602</v>
      </c>
      <c r="E2464" s="29" t="s">
        <v>5296</v>
      </c>
      <c r="F2464" s="30" t="s">
        <v>4877</v>
      </c>
      <c r="G2464" s="31">
        <v>196.64999999999998</v>
      </c>
      <c r="H2464" s="32">
        <f>G2464*1.23</f>
        <v>241.87949999999998</v>
      </c>
      <c r="I2464" s="33">
        <v>5035048644980</v>
      </c>
      <c r="J2464" s="30" t="s">
        <v>4449</v>
      </c>
      <c r="K2464" s="30"/>
    </row>
    <row r="2465" spans="1:11" s="34" customFormat="1" ht="43.5" customHeight="1">
      <c r="A2465" s="27" t="s">
        <v>4529</v>
      </c>
      <c r="B2465" s="28" t="s">
        <v>5297</v>
      </c>
      <c r="C2465" s="27"/>
      <c r="D2465" s="27" t="s">
        <v>4602</v>
      </c>
      <c r="E2465" s="29" t="s">
        <v>5298</v>
      </c>
      <c r="F2465" s="30"/>
      <c r="G2465" s="31">
        <v>208.035</v>
      </c>
      <c r="H2465" s="32">
        <f>G2465*1.23</f>
        <v>255.88305</v>
      </c>
      <c r="I2465" s="33">
        <v>5035048469163</v>
      </c>
      <c r="J2465" s="30" t="s">
        <v>22</v>
      </c>
      <c r="K2465" s="30"/>
    </row>
    <row r="2466" spans="1:11" s="34" customFormat="1" ht="43.5" customHeight="1">
      <c r="A2466" s="27" t="s">
        <v>4529</v>
      </c>
      <c r="B2466" s="28" t="s">
        <v>5299</v>
      </c>
      <c r="C2466" s="27"/>
      <c r="D2466" s="27" t="s">
        <v>4602</v>
      </c>
      <c r="E2466" s="29" t="s">
        <v>5300</v>
      </c>
      <c r="F2466" s="30"/>
      <c r="G2466" s="31">
        <v>527.8499999999999</v>
      </c>
      <c r="H2466" s="32">
        <f>G2466*1.23</f>
        <v>649.2554999999999</v>
      </c>
      <c r="I2466" s="33">
        <v>5035048558508</v>
      </c>
      <c r="J2466" s="30" t="s">
        <v>22</v>
      </c>
      <c r="K2466" s="30"/>
    </row>
    <row r="2467" spans="1:11" s="34" customFormat="1" ht="43.5" customHeight="1">
      <c r="A2467" s="27" t="s">
        <v>4529</v>
      </c>
      <c r="B2467" s="28" t="s">
        <v>5301</v>
      </c>
      <c r="C2467" s="27"/>
      <c r="D2467" s="27" t="s">
        <v>4805</v>
      </c>
      <c r="E2467" s="29" t="s">
        <v>5302</v>
      </c>
      <c r="F2467" s="30"/>
      <c r="G2467" s="31">
        <v>208.035</v>
      </c>
      <c r="H2467" s="32">
        <f>G2467*1.23</f>
        <v>255.88305</v>
      </c>
      <c r="I2467" s="33">
        <v>5035048296745</v>
      </c>
      <c r="J2467" s="30" t="s">
        <v>909</v>
      </c>
      <c r="K2467" s="30"/>
    </row>
    <row r="2468" spans="1:11" s="34" customFormat="1" ht="43.5" customHeight="1">
      <c r="A2468" s="27" t="s">
        <v>4529</v>
      </c>
      <c r="B2468" s="28" t="s">
        <v>5303</v>
      </c>
      <c r="C2468" s="27" t="s">
        <v>5304</v>
      </c>
      <c r="D2468" s="27" t="s">
        <v>4602</v>
      </c>
      <c r="E2468" s="29" t="s">
        <v>5305</v>
      </c>
      <c r="F2468" s="30"/>
      <c r="G2468" s="31">
        <v>2819.3399999999997</v>
      </c>
      <c r="H2468" s="32">
        <f>G2468*1.23</f>
        <v>3467.7881999999995</v>
      </c>
      <c r="I2468" s="33">
        <v>5035048558379</v>
      </c>
      <c r="J2468" s="30" t="s">
        <v>909</v>
      </c>
      <c r="K2468" s="30"/>
    </row>
    <row r="2469" spans="1:11" s="34" customFormat="1" ht="43.5" customHeight="1">
      <c r="A2469" s="27" t="s">
        <v>4529</v>
      </c>
      <c r="B2469" s="28" t="s">
        <v>5306</v>
      </c>
      <c r="C2469" s="27"/>
      <c r="D2469" s="27" t="s">
        <v>4602</v>
      </c>
      <c r="E2469" s="29" t="s">
        <v>5307</v>
      </c>
      <c r="F2469" s="30"/>
      <c r="G2469" s="31">
        <v>2233.5299999999997</v>
      </c>
      <c r="H2469" s="32">
        <f>G2469*1.23</f>
        <v>2747.2418999999995</v>
      </c>
      <c r="I2469" s="33">
        <v>5035048631652</v>
      </c>
      <c r="J2469" s="30" t="s">
        <v>909</v>
      </c>
      <c r="K2469" s="30"/>
    </row>
    <row r="2470" spans="1:11" s="34" customFormat="1" ht="43.5" customHeight="1">
      <c r="A2470" s="27" t="s">
        <v>4529</v>
      </c>
      <c r="B2470" s="28" t="s">
        <v>5308</v>
      </c>
      <c r="C2470" s="27" t="s">
        <v>5309</v>
      </c>
      <c r="D2470" s="27" t="s">
        <v>4602</v>
      </c>
      <c r="E2470" s="29" t="s">
        <v>5310</v>
      </c>
      <c r="F2470" s="30"/>
      <c r="G2470" s="31">
        <v>2126.9249999999997</v>
      </c>
      <c r="H2470" s="32">
        <f>G2470*1.23</f>
        <v>2616.1177499999994</v>
      </c>
      <c r="I2470" s="33">
        <v>5035048558423</v>
      </c>
      <c r="J2470" s="30" t="s">
        <v>909</v>
      </c>
      <c r="K2470" s="30"/>
    </row>
    <row r="2471" spans="1:11" s="34" customFormat="1" ht="43.5" customHeight="1">
      <c r="A2471" s="27" t="s">
        <v>4529</v>
      </c>
      <c r="B2471" s="28" t="s">
        <v>5311</v>
      </c>
      <c r="C2471" s="27"/>
      <c r="D2471" s="27" t="s">
        <v>4602</v>
      </c>
      <c r="E2471" s="29" t="s">
        <v>5312</v>
      </c>
      <c r="F2471" s="30"/>
      <c r="G2471" s="31">
        <v>3192.975</v>
      </c>
      <c r="H2471" s="32">
        <f>G2471*1.23</f>
        <v>3927.35925</v>
      </c>
      <c r="I2471" s="33">
        <v>5035048558409</v>
      </c>
      <c r="J2471" s="30" t="s">
        <v>909</v>
      </c>
      <c r="K2471" s="30"/>
    </row>
    <row r="2472" spans="1:11" s="34" customFormat="1" ht="43.5" customHeight="1">
      <c r="A2472" s="27" t="s">
        <v>4529</v>
      </c>
      <c r="B2472" s="28" t="s">
        <v>5313</v>
      </c>
      <c r="C2472" s="27"/>
      <c r="D2472" s="27" t="s">
        <v>4602</v>
      </c>
      <c r="E2472" s="29" t="s">
        <v>5314</v>
      </c>
      <c r="F2472" s="30"/>
      <c r="G2472" s="31">
        <v>2793.4649999999997</v>
      </c>
      <c r="H2472" s="32">
        <f>G2472*1.23</f>
        <v>3435.9619499999994</v>
      </c>
      <c r="I2472" s="33">
        <v>5035048461655</v>
      </c>
      <c r="J2472" s="30" t="s">
        <v>909</v>
      </c>
      <c r="K2472" s="30"/>
    </row>
    <row r="2473" spans="1:11" s="34" customFormat="1" ht="43.5" customHeight="1">
      <c r="A2473" s="27" t="s">
        <v>4529</v>
      </c>
      <c r="B2473" s="28" t="s">
        <v>5315</v>
      </c>
      <c r="C2473" s="27"/>
      <c r="D2473" s="27" t="s">
        <v>4602</v>
      </c>
      <c r="E2473" s="29" t="s">
        <v>5316</v>
      </c>
      <c r="F2473" s="30"/>
      <c r="G2473" s="31">
        <v>3912.3</v>
      </c>
      <c r="H2473" s="32">
        <f>G2473*1.23</f>
        <v>4812.129</v>
      </c>
      <c r="I2473" s="33">
        <v>5035048467800</v>
      </c>
      <c r="J2473" s="30" t="s">
        <v>909</v>
      </c>
      <c r="K2473" s="30"/>
    </row>
    <row r="2474" spans="1:11" s="34" customFormat="1" ht="43.5" customHeight="1">
      <c r="A2474" s="27" t="s">
        <v>4529</v>
      </c>
      <c r="B2474" s="28" t="s">
        <v>5317</v>
      </c>
      <c r="C2474" s="27"/>
      <c r="D2474" s="27" t="s">
        <v>4602</v>
      </c>
      <c r="E2474" s="29" t="s">
        <v>5318</v>
      </c>
      <c r="F2474" s="30"/>
      <c r="G2474" s="31">
        <v>3688.74</v>
      </c>
      <c r="H2474" s="32">
        <f>G2474*1.23</f>
        <v>4537.1502</v>
      </c>
      <c r="I2474" s="33">
        <v>5035048467770</v>
      </c>
      <c r="J2474" s="30" t="s">
        <v>909</v>
      </c>
      <c r="K2474" s="30"/>
    </row>
    <row r="2475" spans="1:11" s="34" customFormat="1" ht="43.5" customHeight="1">
      <c r="A2475" s="27" t="s">
        <v>4529</v>
      </c>
      <c r="B2475" s="28" t="s">
        <v>5319</v>
      </c>
      <c r="C2475" s="27"/>
      <c r="D2475" s="27" t="s">
        <v>4602</v>
      </c>
      <c r="E2475" s="29" t="s">
        <v>5320</v>
      </c>
      <c r="F2475" s="30" t="s">
        <v>4877</v>
      </c>
      <c r="G2475" s="31">
        <v>2712.7349999999997</v>
      </c>
      <c r="H2475" s="32">
        <f>G2475*1.23</f>
        <v>3336.6640499999994</v>
      </c>
      <c r="I2475" s="33">
        <v>5035048468708</v>
      </c>
      <c r="J2475" s="30" t="s">
        <v>909</v>
      </c>
      <c r="K2475" s="30"/>
    </row>
    <row r="2476" spans="1:11" s="34" customFormat="1" ht="43.5" customHeight="1">
      <c r="A2476" s="27" t="s">
        <v>4529</v>
      </c>
      <c r="B2476" s="28" t="s">
        <v>5321</v>
      </c>
      <c r="C2476" s="27"/>
      <c r="D2476" s="27" t="s">
        <v>4602</v>
      </c>
      <c r="E2476" s="29" t="s">
        <v>5322</v>
      </c>
      <c r="F2476" s="30" t="s">
        <v>4877</v>
      </c>
      <c r="G2476" s="31">
        <v>3782.9249999999997</v>
      </c>
      <c r="H2476" s="32">
        <f>G2476*1.23</f>
        <v>4652.9977499999995</v>
      </c>
      <c r="I2476" s="33">
        <v>5035048468463</v>
      </c>
      <c r="J2476" s="30" t="s">
        <v>909</v>
      </c>
      <c r="K2476" s="30"/>
    </row>
    <row r="2477" spans="1:11" s="34" customFormat="1" ht="43.5" customHeight="1">
      <c r="A2477" s="27" t="s">
        <v>4529</v>
      </c>
      <c r="B2477" s="28" t="s">
        <v>5323</v>
      </c>
      <c r="C2477" s="27"/>
      <c r="D2477" s="27" t="s">
        <v>4602</v>
      </c>
      <c r="E2477" s="29" t="s">
        <v>5324</v>
      </c>
      <c r="F2477" s="30" t="s">
        <v>4877</v>
      </c>
      <c r="G2477" s="31">
        <v>1236.8249999999998</v>
      </c>
      <c r="H2477" s="32">
        <f>G2477*1.23</f>
        <v>1521.2947499999998</v>
      </c>
      <c r="I2477" s="33">
        <v>5035048635162</v>
      </c>
      <c r="J2477" s="30" t="s">
        <v>22</v>
      </c>
      <c r="K2477" s="30"/>
    </row>
    <row r="2478" spans="1:11" s="34" customFormat="1" ht="43.5" customHeight="1">
      <c r="A2478" s="27" t="s">
        <v>4529</v>
      </c>
      <c r="B2478" s="28" t="s">
        <v>5325</v>
      </c>
      <c r="C2478" s="27"/>
      <c r="D2478" s="27" t="s">
        <v>4602</v>
      </c>
      <c r="E2478" s="29" t="s">
        <v>5326</v>
      </c>
      <c r="F2478" s="30" t="s">
        <v>4877</v>
      </c>
      <c r="G2478" s="31">
        <v>1060.875</v>
      </c>
      <c r="H2478" s="32">
        <f>G2478*1.23</f>
        <v>1304.87625</v>
      </c>
      <c r="I2478" s="33">
        <v>5035048616253</v>
      </c>
      <c r="J2478" s="30" t="s">
        <v>22</v>
      </c>
      <c r="K2478" s="30"/>
    </row>
    <row r="2479" spans="1:11" s="34" customFormat="1" ht="43.5" customHeight="1">
      <c r="A2479" s="27" t="s">
        <v>4529</v>
      </c>
      <c r="B2479" s="28" t="s">
        <v>5327</v>
      </c>
      <c r="C2479" s="27"/>
      <c r="D2479" s="27" t="s">
        <v>4602</v>
      </c>
      <c r="E2479" s="29" t="s">
        <v>5328</v>
      </c>
      <c r="F2479" s="30" t="s">
        <v>4877</v>
      </c>
      <c r="G2479" s="31">
        <v>2064.825</v>
      </c>
      <c r="H2479" s="32">
        <f>G2479*1.23</f>
        <v>2539.7347499999996</v>
      </c>
      <c r="I2479" s="33">
        <v>5035048616284</v>
      </c>
      <c r="J2479" s="30" t="s">
        <v>22</v>
      </c>
      <c r="K2479" s="30"/>
    </row>
    <row r="2480" spans="1:11" s="34" customFormat="1" ht="43.5" customHeight="1">
      <c r="A2480" s="27" t="s">
        <v>4529</v>
      </c>
      <c r="B2480" s="28" t="s">
        <v>5329</v>
      </c>
      <c r="C2480" s="27"/>
      <c r="D2480" s="27" t="s">
        <v>5330</v>
      </c>
      <c r="E2480" s="29" t="s">
        <v>5331</v>
      </c>
      <c r="F2480" s="30"/>
      <c r="G2480" s="31">
        <v>184.23</v>
      </c>
      <c r="H2480" s="32">
        <f>G2480*1.23</f>
        <v>226.60289999999998</v>
      </c>
      <c r="I2480" s="33">
        <v>5035048548813</v>
      </c>
      <c r="J2480" s="30" t="s">
        <v>22</v>
      </c>
      <c r="K2480" s="30"/>
    </row>
    <row r="2481" spans="1:11" s="34" customFormat="1" ht="43.5" customHeight="1">
      <c r="A2481" s="27" t="s">
        <v>4529</v>
      </c>
      <c r="B2481" s="28" t="s">
        <v>5332</v>
      </c>
      <c r="C2481" s="27"/>
      <c r="D2481" s="27" t="s">
        <v>4779</v>
      </c>
      <c r="E2481" s="29" t="s">
        <v>5333</v>
      </c>
      <c r="F2481" s="30"/>
      <c r="G2481" s="31">
        <v>367.42499999999995</v>
      </c>
      <c r="H2481" s="32">
        <f>G2481*1.23</f>
        <v>451.93274999999994</v>
      </c>
      <c r="I2481" s="33">
        <v>5035048558539</v>
      </c>
      <c r="J2481" s="30" t="s">
        <v>22</v>
      </c>
      <c r="K2481" s="30"/>
    </row>
    <row r="2482" spans="1:11" s="34" customFormat="1" ht="43.5" customHeight="1">
      <c r="A2482" s="27" t="s">
        <v>4529</v>
      </c>
      <c r="B2482" s="28" t="s">
        <v>5334</v>
      </c>
      <c r="C2482" s="27"/>
      <c r="D2482" s="27" t="s">
        <v>4779</v>
      </c>
      <c r="E2482" s="29" t="s">
        <v>5335</v>
      </c>
      <c r="F2482" s="30" t="s">
        <v>4820</v>
      </c>
      <c r="G2482" s="31">
        <v>1071.225</v>
      </c>
      <c r="H2482" s="32">
        <f>G2482*1.23</f>
        <v>1317.60675</v>
      </c>
      <c r="I2482" s="33">
        <v>5035048381984</v>
      </c>
      <c r="J2482" s="30" t="s">
        <v>909</v>
      </c>
      <c r="K2482" s="30"/>
    </row>
    <row r="2483" spans="1:11" s="34" customFormat="1" ht="43.5" customHeight="1">
      <c r="A2483" s="27" t="s">
        <v>4529</v>
      </c>
      <c r="B2483" s="28" t="s">
        <v>5336</v>
      </c>
      <c r="C2483" s="27"/>
      <c r="D2483" s="27" t="s">
        <v>4779</v>
      </c>
      <c r="E2483" s="29" t="s">
        <v>5337</v>
      </c>
      <c r="F2483" s="30" t="s">
        <v>4820</v>
      </c>
      <c r="G2483" s="31">
        <v>1501.7849999999999</v>
      </c>
      <c r="H2483" s="32">
        <f>G2483*1.23</f>
        <v>1847.1955499999997</v>
      </c>
      <c r="I2483" s="33">
        <v>5035048381946</v>
      </c>
      <c r="J2483" s="30" t="s">
        <v>22</v>
      </c>
      <c r="K2483" s="30"/>
    </row>
    <row r="2484" spans="1:11" s="34" customFormat="1" ht="43.5" customHeight="1">
      <c r="A2484" s="27" t="s">
        <v>4529</v>
      </c>
      <c r="B2484" s="28" t="s">
        <v>5338</v>
      </c>
      <c r="C2484" s="27"/>
      <c r="D2484" s="27" t="s">
        <v>4779</v>
      </c>
      <c r="E2484" s="29" t="s">
        <v>5335</v>
      </c>
      <c r="F2484" s="30"/>
      <c r="G2484" s="31">
        <v>676.89</v>
      </c>
      <c r="H2484" s="32">
        <f>G2484*1.23</f>
        <v>832.5747</v>
      </c>
      <c r="I2484" s="33">
        <v>5035048440681</v>
      </c>
      <c r="J2484" s="30" t="s">
        <v>22</v>
      </c>
      <c r="K2484" s="30"/>
    </row>
    <row r="2485" spans="1:11" s="34" customFormat="1" ht="43.5" customHeight="1">
      <c r="A2485" s="27" t="s">
        <v>4529</v>
      </c>
      <c r="B2485" s="28" t="s">
        <v>5339</v>
      </c>
      <c r="C2485" s="27"/>
      <c r="D2485" s="27" t="s">
        <v>4779</v>
      </c>
      <c r="E2485" s="29" t="s">
        <v>5340</v>
      </c>
      <c r="F2485" s="30"/>
      <c r="G2485" s="31">
        <v>847.665</v>
      </c>
      <c r="H2485" s="32">
        <f>G2485*1.23</f>
        <v>1042.6279499999998</v>
      </c>
      <c r="I2485" s="33">
        <v>5035048459256</v>
      </c>
      <c r="J2485" s="30" t="s">
        <v>22</v>
      </c>
      <c r="K2485" s="30"/>
    </row>
    <row r="2486" spans="1:11" s="34" customFormat="1" ht="43.5" customHeight="1">
      <c r="A2486" s="27" t="s">
        <v>4529</v>
      </c>
      <c r="B2486" s="28" t="s">
        <v>5341</v>
      </c>
      <c r="C2486" s="27" t="s">
        <v>5342</v>
      </c>
      <c r="D2486" s="27" t="s">
        <v>4805</v>
      </c>
      <c r="E2486" s="29" t="s">
        <v>5343</v>
      </c>
      <c r="F2486" s="30"/>
      <c r="G2486" s="31">
        <v>890.0999999999999</v>
      </c>
      <c r="H2486" s="32">
        <f>G2486*1.23</f>
        <v>1094.8229999999999</v>
      </c>
      <c r="I2486" s="33">
        <v>5035048463376</v>
      </c>
      <c r="J2486" s="30" t="s">
        <v>22</v>
      </c>
      <c r="K2486" s="30"/>
    </row>
    <row r="2487" spans="1:11" s="34" customFormat="1" ht="43.5" customHeight="1">
      <c r="A2487" s="27" t="s">
        <v>4529</v>
      </c>
      <c r="B2487" s="28" t="s">
        <v>5344</v>
      </c>
      <c r="C2487" s="27"/>
      <c r="D2487" s="27" t="s">
        <v>4805</v>
      </c>
      <c r="E2487" s="29" t="s">
        <v>5345</v>
      </c>
      <c r="F2487" s="30" t="s">
        <v>4820</v>
      </c>
      <c r="G2487" s="31">
        <v>485.41499999999996</v>
      </c>
      <c r="H2487" s="32">
        <f>G2487*1.23</f>
        <v>597.06045</v>
      </c>
      <c r="I2487" s="33">
        <v>5035048349168</v>
      </c>
      <c r="J2487" s="30" t="s">
        <v>22</v>
      </c>
      <c r="K2487" s="30"/>
    </row>
    <row r="2488" spans="1:11" s="34" customFormat="1" ht="43.5" customHeight="1">
      <c r="A2488" s="27" t="s">
        <v>4529</v>
      </c>
      <c r="B2488" s="28" t="s">
        <v>5346</v>
      </c>
      <c r="C2488" s="27" t="s">
        <v>5347</v>
      </c>
      <c r="D2488" s="27" t="s">
        <v>4773</v>
      </c>
      <c r="E2488" s="29" t="s">
        <v>5348</v>
      </c>
      <c r="F2488" s="30" t="s">
        <v>4820</v>
      </c>
      <c r="G2488" s="31">
        <v>1807.11</v>
      </c>
      <c r="H2488" s="32">
        <f>G2488*1.23</f>
        <v>2222.7453</v>
      </c>
      <c r="I2488" s="33">
        <v>5035048391013</v>
      </c>
      <c r="J2488" s="30" t="s">
        <v>854</v>
      </c>
      <c r="K2488" s="30"/>
    </row>
    <row r="2489" spans="1:11" s="34" customFormat="1" ht="43.5" customHeight="1">
      <c r="A2489" s="27" t="s">
        <v>4529</v>
      </c>
      <c r="B2489" s="28" t="s">
        <v>5349</v>
      </c>
      <c r="C2489" s="27" t="s">
        <v>5350</v>
      </c>
      <c r="D2489" s="27" t="s">
        <v>4602</v>
      </c>
      <c r="E2489" s="29" t="s">
        <v>5351</v>
      </c>
      <c r="F2489" s="30" t="s">
        <v>4820</v>
      </c>
      <c r="G2489" s="31">
        <v>2089.665</v>
      </c>
      <c r="H2489" s="32">
        <f>G2489*1.23</f>
        <v>2570.28795</v>
      </c>
      <c r="I2489" s="33">
        <v>5035048390757</v>
      </c>
      <c r="J2489" s="30" t="s">
        <v>909</v>
      </c>
      <c r="K2489" s="30"/>
    </row>
    <row r="2490" spans="1:11" s="34" customFormat="1" ht="43.5" customHeight="1">
      <c r="A2490" s="27" t="s">
        <v>4529</v>
      </c>
      <c r="B2490" s="28" t="s">
        <v>5352</v>
      </c>
      <c r="C2490" s="27"/>
      <c r="D2490" s="27" t="s">
        <v>4602</v>
      </c>
      <c r="E2490" s="29" t="s">
        <v>5353</v>
      </c>
      <c r="F2490" s="30" t="s">
        <v>4820</v>
      </c>
      <c r="G2490" s="31">
        <v>1071.225</v>
      </c>
      <c r="H2490" s="32">
        <f>G2490*1.23</f>
        <v>1317.60675</v>
      </c>
      <c r="I2490" s="33">
        <v>5035048555224</v>
      </c>
      <c r="J2490" s="30" t="s">
        <v>909</v>
      </c>
      <c r="K2490" s="30"/>
    </row>
    <row r="2491" spans="1:11" s="34" customFormat="1" ht="43.5" customHeight="1">
      <c r="A2491" s="27" t="s">
        <v>4529</v>
      </c>
      <c r="B2491" s="28" t="s">
        <v>5354</v>
      </c>
      <c r="C2491" s="27"/>
      <c r="D2491" s="27" t="s">
        <v>4602</v>
      </c>
      <c r="E2491" s="29" t="s">
        <v>5355</v>
      </c>
      <c r="F2491" s="30" t="s">
        <v>4820</v>
      </c>
      <c r="G2491" s="31">
        <v>1130.2199999999998</v>
      </c>
      <c r="H2491" s="32">
        <f>G2491*1.23</f>
        <v>1390.1705999999997</v>
      </c>
      <c r="I2491" s="33">
        <v>5035048356197</v>
      </c>
      <c r="J2491" s="30" t="s">
        <v>909</v>
      </c>
      <c r="K2491" s="30"/>
    </row>
    <row r="2492" spans="1:11" s="34" customFormat="1" ht="43.5" customHeight="1">
      <c r="A2492" s="27" t="s">
        <v>4529</v>
      </c>
      <c r="B2492" s="28" t="s">
        <v>5356</v>
      </c>
      <c r="C2492" s="27"/>
      <c r="D2492" s="27" t="s">
        <v>4602</v>
      </c>
      <c r="E2492" s="29" t="s">
        <v>5357</v>
      </c>
      <c r="F2492" s="30" t="s">
        <v>4926</v>
      </c>
      <c r="G2492" s="31">
        <v>2068.9649999999997</v>
      </c>
      <c r="H2492" s="32">
        <f>G2492*1.23</f>
        <v>2544.8269499999997</v>
      </c>
      <c r="I2492" s="33">
        <v>5035048639795</v>
      </c>
      <c r="J2492" s="30" t="s">
        <v>5358</v>
      </c>
      <c r="K2492" s="30">
        <v>1</v>
      </c>
    </row>
    <row r="2493" spans="1:11" s="34" customFormat="1" ht="43.5" customHeight="1">
      <c r="A2493" s="27" t="s">
        <v>4529</v>
      </c>
      <c r="B2493" s="28" t="s">
        <v>5359</v>
      </c>
      <c r="C2493" s="27"/>
      <c r="D2493" s="27" t="s">
        <v>4602</v>
      </c>
      <c r="E2493" s="29" t="s">
        <v>5360</v>
      </c>
      <c r="F2493" s="30" t="s">
        <v>4926</v>
      </c>
      <c r="G2493" s="31">
        <v>1940.6249999999998</v>
      </c>
      <c r="H2493" s="32">
        <v>2386.9687499999995</v>
      </c>
      <c r="I2493" s="33">
        <v>5035048614815</v>
      </c>
      <c r="J2493" s="30" t="s">
        <v>5358</v>
      </c>
      <c r="K2493" s="30">
        <v>1</v>
      </c>
    </row>
    <row r="2494" spans="1:11" s="34" customFormat="1" ht="43.5" customHeight="1">
      <c r="A2494" s="27" t="s">
        <v>4529</v>
      </c>
      <c r="B2494" s="28" t="s">
        <v>5361</v>
      </c>
      <c r="C2494" s="27"/>
      <c r="D2494" s="27" t="s">
        <v>4602</v>
      </c>
      <c r="E2494" s="29" t="s">
        <v>5362</v>
      </c>
      <c r="F2494" s="30" t="s">
        <v>104</v>
      </c>
      <c r="G2494" s="31">
        <v>1250</v>
      </c>
      <c r="H2494" s="32">
        <v>1537.5</v>
      </c>
      <c r="I2494" s="33">
        <v>5035048649084</v>
      </c>
      <c r="J2494" s="30" t="s">
        <v>4991</v>
      </c>
      <c r="K2494" s="30"/>
    </row>
    <row r="2495" spans="1:11" s="34" customFormat="1" ht="43.5" customHeight="1">
      <c r="A2495" s="27" t="s">
        <v>4529</v>
      </c>
      <c r="B2495" s="28" t="s">
        <v>5363</v>
      </c>
      <c r="C2495" s="27"/>
      <c r="D2495" s="27" t="s">
        <v>4602</v>
      </c>
      <c r="E2495" s="29" t="s">
        <v>5364</v>
      </c>
      <c r="F2495" s="30" t="s">
        <v>104</v>
      </c>
      <c r="G2495" s="31">
        <v>1345</v>
      </c>
      <c r="H2495" s="32">
        <v>1654.35</v>
      </c>
      <c r="I2495" s="33">
        <v>5035048665954</v>
      </c>
      <c r="J2495" s="30" t="s">
        <v>4991</v>
      </c>
      <c r="K2495" s="30"/>
    </row>
    <row r="2496" spans="1:11" s="34" customFormat="1" ht="43.5" customHeight="1">
      <c r="A2496" s="27" t="s">
        <v>4529</v>
      </c>
      <c r="B2496" s="28" t="s">
        <v>5365</v>
      </c>
      <c r="C2496" s="27"/>
      <c r="D2496" s="27" t="s">
        <v>4602</v>
      </c>
      <c r="E2496" s="29" t="s">
        <v>5366</v>
      </c>
      <c r="F2496" s="30"/>
      <c r="G2496" s="31">
        <v>1380.6899999999998</v>
      </c>
      <c r="H2496" s="32">
        <f>G2496*1.23</f>
        <v>1698.2486999999999</v>
      </c>
      <c r="I2496" s="33">
        <v>5035048560464</v>
      </c>
      <c r="J2496" s="30" t="s">
        <v>909</v>
      </c>
      <c r="K2496" s="30"/>
    </row>
    <row r="2497" spans="1:11" s="34" customFormat="1" ht="43.5" customHeight="1">
      <c r="A2497" s="27" t="s">
        <v>4529</v>
      </c>
      <c r="B2497" s="28" t="s">
        <v>5367</v>
      </c>
      <c r="C2497" s="27"/>
      <c r="D2497" s="27" t="s">
        <v>4602</v>
      </c>
      <c r="E2497" s="29" t="s">
        <v>5368</v>
      </c>
      <c r="F2497" s="30"/>
      <c r="G2497" s="31">
        <v>1561.8149999999998</v>
      </c>
      <c r="H2497" s="32">
        <f>G2497*1.23</f>
        <v>1921.0324499999997</v>
      </c>
      <c r="I2497" s="33">
        <v>5035048441015</v>
      </c>
      <c r="J2497" s="30" t="s">
        <v>22</v>
      </c>
      <c r="K2497" s="30"/>
    </row>
    <row r="2498" spans="1:11" s="34" customFormat="1" ht="43.5" customHeight="1">
      <c r="A2498" s="27" t="s">
        <v>4529</v>
      </c>
      <c r="B2498" s="28" t="s">
        <v>5369</v>
      </c>
      <c r="C2498" s="27"/>
      <c r="D2498" s="27" t="s">
        <v>4602</v>
      </c>
      <c r="E2498" s="29" t="s">
        <v>5370</v>
      </c>
      <c r="F2498" s="30"/>
      <c r="G2498" s="31">
        <v>1540.08</v>
      </c>
      <c r="H2498" s="32">
        <f>G2498*1.23</f>
        <v>1894.2984</v>
      </c>
      <c r="I2498" s="33">
        <v>5035048560501</v>
      </c>
      <c r="J2498" s="30" t="s">
        <v>22</v>
      </c>
      <c r="K2498" s="30"/>
    </row>
    <row r="2499" spans="1:11" s="34" customFormat="1" ht="43.5" customHeight="1">
      <c r="A2499" s="27" t="s">
        <v>4529</v>
      </c>
      <c r="B2499" s="28" t="s">
        <v>5371</v>
      </c>
      <c r="C2499" s="27"/>
      <c r="D2499" s="27" t="s">
        <v>4602</v>
      </c>
      <c r="E2499" s="29" t="s">
        <v>5372</v>
      </c>
      <c r="F2499" s="30"/>
      <c r="G2499" s="31">
        <v>1956.15</v>
      </c>
      <c r="H2499" s="32">
        <f>G2499*1.23</f>
        <v>2406.0645</v>
      </c>
      <c r="I2499" s="33">
        <v>5035048440995</v>
      </c>
      <c r="J2499" s="30" t="s">
        <v>22</v>
      </c>
      <c r="K2499" s="30"/>
    </row>
    <row r="2500" spans="1:11" s="34" customFormat="1" ht="43.5" customHeight="1">
      <c r="A2500" s="27" t="s">
        <v>4529</v>
      </c>
      <c r="B2500" s="28" t="s">
        <v>5373</v>
      </c>
      <c r="C2500" s="27"/>
      <c r="D2500" s="27" t="s">
        <v>4602</v>
      </c>
      <c r="E2500" s="29" t="s">
        <v>5374</v>
      </c>
      <c r="F2500" s="30" t="s">
        <v>4820</v>
      </c>
      <c r="G2500" s="31">
        <v>1029.8249999999998</v>
      </c>
      <c r="H2500" s="32">
        <f>G2500*1.23</f>
        <v>1266.6847499999997</v>
      </c>
      <c r="I2500" s="33">
        <v>5035048555491</v>
      </c>
      <c r="J2500" s="30" t="s">
        <v>22</v>
      </c>
      <c r="K2500" s="30"/>
    </row>
    <row r="2501" spans="1:11" s="34" customFormat="1" ht="43.5" customHeight="1">
      <c r="A2501" s="27" t="s">
        <v>4529</v>
      </c>
      <c r="B2501" s="28" t="s">
        <v>5375</v>
      </c>
      <c r="C2501" s="27"/>
      <c r="D2501" s="27" t="s">
        <v>4602</v>
      </c>
      <c r="E2501" s="29" t="s">
        <v>5376</v>
      </c>
      <c r="F2501" s="30"/>
      <c r="G2501" s="31">
        <v>1001.8799999999999</v>
      </c>
      <c r="H2501" s="32">
        <f>G2501*1.23</f>
        <v>1232.3123999999998</v>
      </c>
      <c r="I2501" s="33">
        <v>5035048440964</v>
      </c>
      <c r="J2501" s="30" t="s">
        <v>22</v>
      </c>
      <c r="K2501" s="30"/>
    </row>
    <row r="2502" spans="1:11" s="34" customFormat="1" ht="43.5" customHeight="1">
      <c r="A2502" s="27" t="s">
        <v>4529</v>
      </c>
      <c r="B2502" s="28" t="s">
        <v>5377</v>
      </c>
      <c r="C2502" s="27"/>
      <c r="D2502" s="27" t="s">
        <v>4602</v>
      </c>
      <c r="E2502" s="29" t="s">
        <v>5378</v>
      </c>
      <c r="F2502" s="30" t="s">
        <v>104</v>
      </c>
      <c r="G2502" s="31">
        <v>2841.075</v>
      </c>
      <c r="H2502" s="32">
        <f>G2502*1.23</f>
        <v>3494.5222499999995</v>
      </c>
      <c r="I2502" s="33">
        <v>5035048613955</v>
      </c>
      <c r="J2502" s="30" t="s">
        <v>1496</v>
      </c>
      <c r="K2502" s="30"/>
    </row>
    <row r="2503" spans="1:11" s="34" customFormat="1" ht="43.5" customHeight="1">
      <c r="A2503" s="27" t="s">
        <v>4529</v>
      </c>
      <c r="B2503" s="28" t="s">
        <v>5379</v>
      </c>
      <c r="C2503" s="27"/>
      <c r="D2503" s="27" t="s">
        <v>4602</v>
      </c>
      <c r="E2503" s="29" t="s">
        <v>5380</v>
      </c>
      <c r="F2503" s="30" t="s">
        <v>104</v>
      </c>
      <c r="G2503" s="31">
        <v>1961.3249999999998</v>
      </c>
      <c r="H2503" s="32">
        <f>G2503*1.23</f>
        <v>2412.42975</v>
      </c>
      <c r="I2503" s="33">
        <v>5035048630495</v>
      </c>
      <c r="J2503" s="30" t="s">
        <v>1496</v>
      </c>
      <c r="K2503" s="30"/>
    </row>
    <row r="2504" spans="1:11" s="34" customFormat="1" ht="43.5" customHeight="1">
      <c r="A2504" s="27" t="s">
        <v>4529</v>
      </c>
      <c r="B2504" s="28" t="s">
        <v>5381</v>
      </c>
      <c r="C2504" s="27"/>
      <c r="D2504" s="27" t="s">
        <v>4602</v>
      </c>
      <c r="E2504" s="29" t="s">
        <v>5382</v>
      </c>
      <c r="F2504" s="30" t="s">
        <v>4820</v>
      </c>
      <c r="G2504" s="31">
        <v>1650.8249999999998</v>
      </c>
      <c r="H2504" s="32">
        <f>G2504*1.23</f>
        <v>2030.5147499999998</v>
      </c>
      <c r="I2504" s="33">
        <v>5035048555422</v>
      </c>
      <c r="J2504" s="30" t="s">
        <v>22</v>
      </c>
      <c r="K2504" s="30"/>
    </row>
    <row r="2505" spans="1:11" s="34" customFormat="1" ht="43.5" customHeight="1">
      <c r="A2505" s="27" t="s">
        <v>4529</v>
      </c>
      <c r="B2505" s="28" t="s">
        <v>5383</v>
      </c>
      <c r="C2505" s="27"/>
      <c r="D2505" s="27" t="s">
        <v>4602</v>
      </c>
      <c r="E2505" s="29" t="s">
        <v>5384</v>
      </c>
      <c r="F2505" s="30"/>
      <c r="G2505" s="31">
        <v>1561.8149999999998</v>
      </c>
      <c r="H2505" s="32">
        <f>G2505*1.23</f>
        <v>1921.0324499999997</v>
      </c>
      <c r="I2505" s="33">
        <v>5035048446744</v>
      </c>
      <c r="J2505" s="30" t="s">
        <v>22</v>
      </c>
      <c r="K2505" s="30"/>
    </row>
    <row r="2506" spans="1:11" s="34" customFormat="1" ht="43.5" customHeight="1">
      <c r="A2506" s="27" t="s">
        <v>4529</v>
      </c>
      <c r="B2506" s="28" t="s">
        <v>5385</v>
      </c>
      <c r="C2506" s="27"/>
      <c r="D2506" s="27" t="s">
        <v>4602</v>
      </c>
      <c r="E2506" s="29" t="s">
        <v>5386</v>
      </c>
      <c r="F2506" s="30"/>
      <c r="G2506" s="31">
        <v>2313.225</v>
      </c>
      <c r="H2506" s="32">
        <f>G2506*1.23</f>
        <v>2845.26675</v>
      </c>
      <c r="I2506" s="33">
        <v>5035048390399</v>
      </c>
      <c r="J2506" s="30" t="s">
        <v>4534</v>
      </c>
      <c r="K2506" s="30"/>
    </row>
    <row r="2507" spans="1:11" s="34" customFormat="1" ht="43.5" customHeight="1">
      <c r="A2507" s="27" t="s">
        <v>4529</v>
      </c>
      <c r="B2507" s="28" t="s">
        <v>5387</v>
      </c>
      <c r="C2507" s="27"/>
      <c r="D2507" s="27" t="s">
        <v>4602</v>
      </c>
      <c r="E2507" s="29" t="s">
        <v>5388</v>
      </c>
      <c r="F2507" s="30" t="s">
        <v>4820</v>
      </c>
      <c r="G2507" s="31">
        <v>1267.875</v>
      </c>
      <c r="H2507" s="32">
        <f>G2507*1.23</f>
        <v>1559.48625</v>
      </c>
      <c r="I2507" s="33">
        <v>5035048555415</v>
      </c>
      <c r="J2507" s="30" t="s">
        <v>854</v>
      </c>
      <c r="K2507" s="30"/>
    </row>
    <row r="2508" spans="1:11" s="34" customFormat="1" ht="43.5" customHeight="1">
      <c r="A2508" s="27" t="s">
        <v>4529</v>
      </c>
      <c r="B2508" s="28" t="s">
        <v>5389</v>
      </c>
      <c r="C2508" s="27"/>
      <c r="D2508" s="27" t="s">
        <v>4602</v>
      </c>
      <c r="E2508" s="29" t="s">
        <v>5390</v>
      </c>
      <c r="F2508" s="30"/>
      <c r="G2508" s="31">
        <v>1177.83</v>
      </c>
      <c r="H2508" s="32">
        <f>G2508*1.23</f>
        <v>1448.7308999999998</v>
      </c>
      <c r="I2508" s="33">
        <v>5035048377772</v>
      </c>
      <c r="J2508" s="30" t="s">
        <v>4534</v>
      </c>
      <c r="K2508" s="30"/>
    </row>
    <row r="2509" spans="1:11" s="34" customFormat="1" ht="43.5" customHeight="1">
      <c r="A2509" s="27" t="s">
        <v>4529</v>
      </c>
      <c r="B2509" s="28" t="s">
        <v>5391</v>
      </c>
      <c r="C2509" s="27" t="s">
        <v>5392</v>
      </c>
      <c r="D2509" s="27" t="s">
        <v>4602</v>
      </c>
      <c r="E2509" s="29" t="s">
        <v>5393</v>
      </c>
      <c r="F2509" s="30" t="s">
        <v>4820</v>
      </c>
      <c r="G2509" s="31">
        <v>1897.1549999999997</v>
      </c>
      <c r="H2509" s="32">
        <f>G2509*1.23</f>
        <v>2333.5006499999995</v>
      </c>
      <c r="I2509" s="33">
        <v>5035048390870</v>
      </c>
      <c r="J2509" s="30" t="s">
        <v>4534</v>
      </c>
      <c r="K2509" s="30"/>
    </row>
    <row r="2510" spans="1:11" s="34" customFormat="1" ht="43.5" customHeight="1">
      <c r="A2510" s="27" t="s">
        <v>4529</v>
      </c>
      <c r="B2510" s="28" t="s">
        <v>5394</v>
      </c>
      <c r="C2510" s="27"/>
      <c r="D2510" s="27" t="s">
        <v>4602</v>
      </c>
      <c r="E2510" s="29" t="s">
        <v>5395</v>
      </c>
      <c r="F2510" s="30" t="s">
        <v>4820</v>
      </c>
      <c r="G2510" s="31">
        <v>964.6199999999999</v>
      </c>
      <c r="H2510" s="32">
        <f>G2510*1.23</f>
        <v>1186.4825999999998</v>
      </c>
      <c r="I2510" s="33">
        <v>5035048356203</v>
      </c>
      <c r="J2510" s="30" t="s">
        <v>854</v>
      </c>
      <c r="K2510" s="30"/>
    </row>
    <row r="2511" spans="1:11" s="34" customFormat="1" ht="43.5" customHeight="1">
      <c r="A2511" s="27" t="s">
        <v>4529</v>
      </c>
      <c r="B2511" s="28" t="s">
        <v>5396</v>
      </c>
      <c r="C2511" s="27"/>
      <c r="D2511" s="27" t="s">
        <v>4602</v>
      </c>
      <c r="E2511" s="29" t="s">
        <v>5397</v>
      </c>
      <c r="F2511" s="30"/>
      <c r="G2511" s="31">
        <v>2131.065</v>
      </c>
      <c r="H2511" s="32">
        <f>G2511*1.23</f>
        <v>2621.20995</v>
      </c>
      <c r="I2511" s="33">
        <v>5035048549353</v>
      </c>
      <c r="J2511" s="30" t="s">
        <v>4534</v>
      </c>
      <c r="K2511" s="30"/>
    </row>
    <row r="2512" spans="1:11" s="34" customFormat="1" ht="43.5" customHeight="1">
      <c r="A2512" s="27" t="s">
        <v>4529</v>
      </c>
      <c r="B2512" s="28" t="s">
        <v>5398</v>
      </c>
      <c r="C2512" s="27"/>
      <c r="D2512" s="27" t="s">
        <v>4602</v>
      </c>
      <c r="E2512" s="29" t="s">
        <v>5399</v>
      </c>
      <c r="F2512" s="30" t="s">
        <v>4820</v>
      </c>
      <c r="G2512" s="31">
        <v>1133.3249999999998</v>
      </c>
      <c r="H2512" s="32">
        <f>G2512*1.23</f>
        <v>1393.9897499999997</v>
      </c>
      <c r="I2512" s="33">
        <v>5035048555231</v>
      </c>
      <c r="J2512" s="30" t="s">
        <v>854</v>
      </c>
      <c r="K2512" s="30"/>
    </row>
    <row r="2513" spans="1:11" s="34" customFormat="1" ht="43.5" customHeight="1">
      <c r="A2513" s="27" t="s">
        <v>4529</v>
      </c>
      <c r="B2513" s="28" t="s">
        <v>5400</v>
      </c>
      <c r="C2513" s="27"/>
      <c r="D2513" s="27" t="s">
        <v>4602</v>
      </c>
      <c r="E2513" s="29" t="s">
        <v>5401</v>
      </c>
      <c r="F2513" s="30"/>
      <c r="G2513" s="31">
        <v>1065.0149999999999</v>
      </c>
      <c r="H2513" s="32">
        <f>G2513*1.23</f>
        <v>1309.9684499999998</v>
      </c>
      <c r="I2513" s="33">
        <v>5035048549339</v>
      </c>
      <c r="J2513" s="30" t="s">
        <v>854</v>
      </c>
      <c r="K2513" s="30"/>
    </row>
    <row r="2514" spans="1:11" s="34" customFormat="1" ht="43.5" customHeight="1">
      <c r="A2514" s="27" t="s">
        <v>4529</v>
      </c>
      <c r="B2514" s="28" t="s">
        <v>5402</v>
      </c>
      <c r="C2514" s="27"/>
      <c r="D2514" s="27" t="s">
        <v>4796</v>
      </c>
      <c r="E2514" s="29" t="s">
        <v>5403</v>
      </c>
      <c r="F2514" s="30" t="s">
        <v>4786</v>
      </c>
      <c r="G2514" s="31">
        <v>1724.31</v>
      </c>
      <c r="H2514" s="32">
        <f>G2514*1.23</f>
        <v>2120.9013</v>
      </c>
      <c r="I2514" s="33">
        <v>5035048645703</v>
      </c>
      <c r="J2514" s="30" t="s">
        <v>3501</v>
      </c>
      <c r="K2514" s="30">
        <v>1</v>
      </c>
    </row>
    <row r="2515" spans="1:11" s="34" customFormat="1" ht="43.5" customHeight="1">
      <c r="A2515" s="27" t="s">
        <v>4529</v>
      </c>
      <c r="B2515" s="28" t="s">
        <v>5404</v>
      </c>
      <c r="C2515" s="27"/>
      <c r="D2515" s="27" t="s">
        <v>4796</v>
      </c>
      <c r="E2515" s="29" t="s">
        <v>5405</v>
      </c>
      <c r="F2515" s="30" t="s">
        <v>4786</v>
      </c>
      <c r="G2515" s="31">
        <v>3211.6049999999996</v>
      </c>
      <c r="H2515" s="32">
        <f>G2515*1.23</f>
        <v>3950.2741499999993</v>
      </c>
      <c r="I2515" s="33">
        <v>5035048645741</v>
      </c>
      <c r="J2515" s="30" t="s">
        <v>3501</v>
      </c>
      <c r="K2515" s="30">
        <v>1</v>
      </c>
    </row>
    <row r="2516" spans="1:11" s="34" customFormat="1" ht="43.5" customHeight="1">
      <c r="A2516" s="27" t="s">
        <v>4529</v>
      </c>
      <c r="B2516" s="28" t="s">
        <v>5406</v>
      </c>
      <c r="C2516" s="27" t="s">
        <v>5407</v>
      </c>
      <c r="D2516" s="27" t="s">
        <v>4602</v>
      </c>
      <c r="E2516" s="29" t="s">
        <v>5408</v>
      </c>
      <c r="F2516" s="30" t="s">
        <v>4820</v>
      </c>
      <c r="G2516" s="31">
        <v>2121.75</v>
      </c>
      <c r="H2516" s="32">
        <f>G2516*1.23</f>
        <v>2609.7525</v>
      </c>
      <c r="I2516" s="33">
        <v>5035048390733</v>
      </c>
      <c r="J2516" s="30" t="s">
        <v>4534</v>
      </c>
      <c r="K2516" s="30"/>
    </row>
    <row r="2517" spans="1:11" s="34" customFormat="1" ht="43.5" customHeight="1">
      <c r="A2517" s="27" t="s">
        <v>4529</v>
      </c>
      <c r="B2517" s="28" t="s">
        <v>5409</v>
      </c>
      <c r="C2517" s="27"/>
      <c r="D2517" s="27" t="s">
        <v>4602</v>
      </c>
      <c r="E2517" s="29" t="s">
        <v>5410</v>
      </c>
      <c r="F2517" s="30" t="s">
        <v>4820</v>
      </c>
      <c r="G2517" s="31">
        <v>1029.8249999999998</v>
      </c>
      <c r="H2517" s="32">
        <f>G2517*1.23</f>
        <v>1266.6847499999997</v>
      </c>
      <c r="I2517" s="33">
        <v>5035048555262</v>
      </c>
      <c r="J2517" s="30" t="s">
        <v>854</v>
      </c>
      <c r="K2517" s="30"/>
    </row>
    <row r="2518" spans="1:11" s="34" customFormat="1" ht="43.5" customHeight="1">
      <c r="A2518" s="27" t="s">
        <v>4529</v>
      </c>
      <c r="B2518" s="28" t="s">
        <v>5411</v>
      </c>
      <c r="C2518" s="27"/>
      <c r="D2518" s="27" t="s">
        <v>4602</v>
      </c>
      <c r="E2518" s="29" t="s">
        <v>5412</v>
      </c>
      <c r="F2518" s="30" t="s">
        <v>4820</v>
      </c>
      <c r="G2518" s="31">
        <v>927.3599999999999</v>
      </c>
      <c r="H2518" s="32">
        <f>G2518*1.23</f>
        <v>1140.6527999999998</v>
      </c>
      <c r="I2518" s="33">
        <v>5035048356210</v>
      </c>
      <c r="J2518" s="30" t="s">
        <v>854</v>
      </c>
      <c r="K2518" s="30"/>
    </row>
    <row r="2519" spans="1:11" s="34" customFormat="1" ht="43.5" customHeight="1">
      <c r="A2519" s="27" t="s">
        <v>4529</v>
      </c>
      <c r="B2519" s="28" t="s">
        <v>5413</v>
      </c>
      <c r="C2519" s="27"/>
      <c r="D2519" s="27" t="s">
        <v>4796</v>
      </c>
      <c r="E2519" s="29" t="s">
        <v>5414</v>
      </c>
      <c r="F2519" s="30" t="s">
        <v>4786</v>
      </c>
      <c r="G2519" s="31">
        <v>1839.195</v>
      </c>
      <c r="H2519" s="32">
        <f>G2519*1.23</f>
        <v>2262.2098499999997</v>
      </c>
      <c r="I2519" s="33">
        <v>5035048636763</v>
      </c>
      <c r="J2519" s="30" t="s">
        <v>4449</v>
      </c>
      <c r="K2519" s="30">
        <v>1</v>
      </c>
    </row>
    <row r="2520" spans="1:11" s="34" customFormat="1" ht="43.5" customHeight="1">
      <c r="A2520" s="27" t="s">
        <v>4529</v>
      </c>
      <c r="B2520" s="28" t="s">
        <v>5415</v>
      </c>
      <c r="C2520" s="27"/>
      <c r="D2520" s="27" t="s">
        <v>4796</v>
      </c>
      <c r="E2520" s="29" t="s">
        <v>5416</v>
      </c>
      <c r="F2520" s="30" t="s">
        <v>4786</v>
      </c>
      <c r="G2520" s="31">
        <v>3372.03</v>
      </c>
      <c r="H2520" s="32">
        <f>G2520*1.23</f>
        <v>4147.5969</v>
      </c>
      <c r="I2520" s="33">
        <v>5035048636725</v>
      </c>
      <c r="J2520" s="30" t="s">
        <v>4449</v>
      </c>
      <c r="K2520" s="30">
        <v>1</v>
      </c>
    </row>
    <row r="2521" spans="1:11" s="34" customFormat="1" ht="43.5" customHeight="1">
      <c r="A2521" s="27" t="s">
        <v>4529</v>
      </c>
      <c r="B2521" s="28" t="s">
        <v>5417</v>
      </c>
      <c r="C2521" s="27"/>
      <c r="D2521" s="27" t="s">
        <v>4796</v>
      </c>
      <c r="E2521" s="29" t="s">
        <v>5418</v>
      </c>
      <c r="F2521" s="30" t="s">
        <v>4786</v>
      </c>
      <c r="G2521" s="31">
        <v>2222.145</v>
      </c>
      <c r="H2521" s="32">
        <f>G2521*1.23</f>
        <v>2733.23835</v>
      </c>
      <c r="I2521" s="33">
        <v>5035048636756</v>
      </c>
      <c r="J2521" s="30" t="s">
        <v>4449</v>
      </c>
      <c r="K2521" s="30">
        <v>1</v>
      </c>
    </row>
    <row r="2522" spans="1:11" s="34" customFormat="1" ht="43.5" customHeight="1">
      <c r="A2522" s="27" t="s">
        <v>4529</v>
      </c>
      <c r="B2522" s="28" t="s">
        <v>5419</v>
      </c>
      <c r="C2522" s="27"/>
      <c r="D2522" s="27" t="s">
        <v>4796</v>
      </c>
      <c r="E2522" s="29" t="s">
        <v>5420</v>
      </c>
      <c r="F2522" s="30" t="s">
        <v>4786</v>
      </c>
      <c r="G2522" s="31">
        <v>3754.9799999999996</v>
      </c>
      <c r="H2522" s="32">
        <f>G2522*1.23</f>
        <v>4618.625399999999</v>
      </c>
      <c r="I2522" s="33">
        <v>5035048637371</v>
      </c>
      <c r="J2522" s="30" t="s">
        <v>4449</v>
      </c>
      <c r="K2522" s="30">
        <v>1</v>
      </c>
    </row>
    <row r="2523" spans="1:11" s="34" customFormat="1" ht="43.5" customHeight="1">
      <c r="A2523" s="27" t="s">
        <v>4529</v>
      </c>
      <c r="B2523" s="28" t="s">
        <v>5421</v>
      </c>
      <c r="C2523" s="27"/>
      <c r="D2523" s="27" t="s">
        <v>4796</v>
      </c>
      <c r="E2523" s="29" t="s">
        <v>5422</v>
      </c>
      <c r="F2523" s="30" t="s">
        <v>4786</v>
      </c>
      <c r="G2523" s="31">
        <v>3971.2949999999996</v>
      </c>
      <c r="H2523" s="32">
        <f>G2523*1.23</f>
        <v>4884.692849999999</v>
      </c>
      <c r="I2523" s="33">
        <v>5035048655719</v>
      </c>
      <c r="J2523" s="30" t="s">
        <v>4449</v>
      </c>
      <c r="K2523" s="30">
        <v>1</v>
      </c>
    </row>
    <row r="2524" spans="1:11" s="34" customFormat="1" ht="43.5" customHeight="1">
      <c r="A2524" s="27" t="s">
        <v>4529</v>
      </c>
      <c r="B2524" s="28" t="s">
        <v>5423</v>
      </c>
      <c r="C2524" s="27"/>
      <c r="D2524" s="27" t="s">
        <v>4796</v>
      </c>
      <c r="E2524" s="29" t="s">
        <v>5424</v>
      </c>
      <c r="F2524" s="30" t="s">
        <v>4786</v>
      </c>
      <c r="G2524" s="31">
        <v>3850</v>
      </c>
      <c r="H2524" s="32">
        <v>4735.5</v>
      </c>
      <c r="I2524" s="33">
        <v>5035048643006</v>
      </c>
      <c r="J2524" s="30" t="s">
        <v>4449</v>
      </c>
      <c r="K2524" s="30"/>
    </row>
    <row r="2525" spans="1:11" s="34" customFormat="1" ht="43.5" customHeight="1">
      <c r="A2525" s="27" t="s">
        <v>4529</v>
      </c>
      <c r="B2525" s="28" t="s">
        <v>5425</v>
      </c>
      <c r="C2525" s="27"/>
      <c r="D2525" s="27" t="s">
        <v>4796</v>
      </c>
      <c r="E2525" s="29" t="s">
        <v>5426</v>
      </c>
      <c r="F2525" s="30" t="s">
        <v>4786</v>
      </c>
      <c r="G2525" s="31">
        <v>2517</v>
      </c>
      <c r="H2525" s="32">
        <v>3095.91</v>
      </c>
      <c r="I2525" s="33">
        <v>5035048642986</v>
      </c>
      <c r="J2525" s="30" t="s">
        <v>4449</v>
      </c>
      <c r="K2525" s="30"/>
    </row>
    <row r="2526" spans="1:11" s="34" customFormat="1" ht="43.5" customHeight="1">
      <c r="A2526" s="27" t="s">
        <v>4529</v>
      </c>
      <c r="B2526" s="28" t="s">
        <v>5427</v>
      </c>
      <c r="C2526" s="27"/>
      <c r="D2526" s="27" t="s">
        <v>4796</v>
      </c>
      <c r="E2526" s="29" t="s">
        <v>5428</v>
      </c>
      <c r="F2526" s="30" t="s">
        <v>4786</v>
      </c>
      <c r="G2526" s="31">
        <v>4072</v>
      </c>
      <c r="H2526" s="32">
        <v>5008.5599999999995</v>
      </c>
      <c r="I2526" s="33">
        <v>5035048643020</v>
      </c>
      <c r="J2526" s="30" t="s">
        <v>4449</v>
      </c>
      <c r="K2526" s="30"/>
    </row>
    <row r="2527" spans="1:11" s="34" customFormat="1" ht="43.5" customHeight="1">
      <c r="A2527" s="27" t="s">
        <v>4529</v>
      </c>
      <c r="B2527" s="28" t="s">
        <v>5429</v>
      </c>
      <c r="C2527" s="27"/>
      <c r="D2527" s="27" t="s">
        <v>4602</v>
      </c>
      <c r="E2527" s="29" t="s">
        <v>5430</v>
      </c>
      <c r="F2527" s="30"/>
      <c r="G2527" s="31">
        <v>527.8499999999999</v>
      </c>
      <c r="H2527" s="32">
        <f>G2527*1.23</f>
        <v>649.2554999999999</v>
      </c>
      <c r="I2527" s="33">
        <v>5035048494141</v>
      </c>
      <c r="J2527" s="30" t="s">
        <v>22</v>
      </c>
      <c r="K2527" s="30"/>
    </row>
    <row r="2528" spans="1:11" s="34" customFormat="1" ht="43.5" customHeight="1">
      <c r="A2528" s="27" t="s">
        <v>4529</v>
      </c>
      <c r="B2528" s="28" t="s">
        <v>5431</v>
      </c>
      <c r="C2528" s="27"/>
      <c r="D2528" s="27" t="s">
        <v>4796</v>
      </c>
      <c r="E2528" s="29" t="s">
        <v>5432</v>
      </c>
      <c r="F2528" s="30" t="s">
        <v>4786</v>
      </c>
      <c r="G2528" s="31">
        <v>1800.9</v>
      </c>
      <c r="H2528" s="32">
        <f>G2528*1.23</f>
        <v>2215.107</v>
      </c>
      <c r="I2528" s="33">
        <v>5035048656792</v>
      </c>
      <c r="J2528" s="30" t="s">
        <v>3501</v>
      </c>
      <c r="K2528" s="30">
        <v>1</v>
      </c>
    </row>
    <row r="2529" spans="1:11" s="34" customFormat="1" ht="43.5" customHeight="1">
      <c r="A2529" s="27" t="s">
        <v>4529</v>
      </c>
      <c r="B2529" s="28" t="s">
        <v>5433</v>
      </c>
      <c r="C2529" s="27"/>
      <c r="D2529" s="27" t="s">
        <v>4796</v>
      </c>
      <c r="E2529" s="29" t="s">
        <v>5434</v>
      </c>
      <c r="F2529" s="30" t="s">
        <v>4786</v>
      </c>
      <c r="G2529" s="31">
        <v>1724.31</v>
      </c>
      <c r="H2529" s="32">
        <f>G2529*1.23</f>
        <v>2120.9013</v>
      </c>
      <c r="I2529" s="33">
        <v>5035048643334</v>
      </c>
      <c r="J2529" s="30" t="s">
        <v>3501</v>
      </c>
      <c r="K2529" s="30">
        <v>1</v>
      </c>
    </row>
    <row r="2530" spans="1:11" s="34" customFormat="1" ht="43.5" customHeight="1">
      <c r="A2530" s="27" t="s">
        <v>4529</v>
      </c>
      <c r="B2530" s="28" t="s">
        <v>5435</v>
      </c>
      <c r="C2530" s="27"/>
      <c r="D2530" s="27" t="s">
        <v>4796</v>
      </c>
      <c r="E2530" s="29" t="s">
        <v>5436</v>
      </c>
      <c r="F2530" s="30" t="s">
        <v>4786</v>
      </c>
      <c r="G2530" s="31">
        <v>3180.555</v>
      </c>
      <c r="H2530" s="32">
        <f>G2530*1.23</f>
        <v>3912.08265</v>
      </c>
      <c r="I2530" s="33">
        <v>5035048643358</v>
      </c>
      <c r="J2530" s="30" t="s">
        <v>3501</v>
      </c>
      <c r="K2530" s="30">
        <v>1</v>
      </c>
    </row>
    <row r="2531" spans="1:11" s="34" customFormat="1" ht="43.5" customHeight="1">
      <c r="A2531" s="27" t="s">
        <v>4529</v>
      </c>
      <c r="B2531" s="28" t="s">
        <v>5437</v>
      </c>
      <c r="C2531" s="27"/>
      <c r="D2531" s="27" t="s">
        <v>4796</v>
      </c>
      <c r="E2531" s="29" t="s">
        <v>5438</v>
      </c>
      <c r="F2531" s="30" t="s">
        <v>4786</v>
      </c>
      <c r="G2531" s="31">
        <v>1831.9499999999998</v>
      </c>
      <c r="H2531" s="32">
        <f>G2531*1.23</f>
        <v>2253.2985</v>
      </c>
      <c r="I2531" s="33">
        <v>5035048656815</v>
      </c>
      <c r="J2531" s="30" t="s">
        <v>3501</v>
      </c>
      <c r="K2531" s="30">
        <v>1</v>
      </c>
    </row>
    <row r="2532" spans="1:11" s="34" customFormat="1" ht="43.5" customHeight="1">
      <c r="A2532" s="27" t="s">
        <v>4529</v>
      </c>
      <c r="B2532" s="28" t="s">
        <v>5439</v>
      </c>
      <c r="C2532" s="27"/>
      <c r="D2532" s="27" t="s">
        <v>4796</v>
      </c>
      <c r="E2532" s="29" t="s">
        <v>5440</v>
      </c>
      <c r="F2532" s="30" t="s">
        <v>4786</v>
      </c>
      <c r="G2532" s="31">
        <v>1739.8349999999998</v>
      </c>
      <c r="H2532" s="32">
        <f>G2532*1.23</f>
        <v>2139.99705</v>
      </c>
      <c r="I2532" s="33">
        <v>5035048645826</v>
      </c>
      <c r="J2532" s="30" t="s">
        <v>3501</v>
      </c>
      <c r="K2532" s="30">
        <v>1</v>
      </c>
    </row>
    <row r="2533" spans="1:11" s="34" customFormat="1" ht="43.5" customHeight="1">
      <c r="A2533" s="27" t="s">
        <v>4529</v>
      </c>
      <c r="B2533" s="28" t="s">
        <v>5441</v>
      </c>
      <c r="C2533" s="27"/>
      <c r="D2533" s="27" t="s">
        <v>4796</v>
      </c>
      <c r="E2533" s="29" t="s">
        <v>5442</v>
      </c>
      <c r="F2533" s="30" t="s">
        <v>4786</v>
      </c>
      <c r="G2533" s="31">
        <v>3218.85</v>
      </c>
      <c r="H2533" s="32">
        <f>G2533*1.23</f>
        <v>3959.1855</v>
      </c>
      <c r="I2533" s="33">
        <v>5035048643396</v>
      </c>
      <c r="J2533" s="30" t="s">
        <v>3501</v>
      </c>
      <c r="K2533" s="30">
        <v>1</v>
      </c>
    </row>
    <row r="2534" spans="1:11" s="34" customFormat="1" ht="43.5" customHeight="1">
      <c r="A2534" s="27" t="s">
        <v>4529</v>
      </c>
      <c r="B2534" s="28" t="s">
        <v>5443</v>
      </c>
      <c r="C2534" s="27"/>
      <c r="D2534" s="27" t="s">
        <v>4796</v>
      </c>
      <c r="E2534" s="29" t="s">
        <v>5444</v>
      </c>
      <c r="F2534" s="30" t="s">
        <v>4786</v>
      </c>
      <c r="G2534" s="31">
        <v>3448.62</v>
      </c>
      <c r="H2534" s="32">
        <f>G2534*1.23</f>
        <v>4241.8026</v>
      </c>
      <c r="I2534" s="33">
        <v>5035048650868</v>
      </c>
      <c r="J2534" s="30" t="s">
        <v>5445</v>
      </c>
      <c r="K2534" s="30">
        <v>1</v>
      </c>
    </row>
    <row r="2535" spans="1:11" s="34" customFormat="1" ht="43.5" customHeight="1">
      <c r="A2535" s="27" t="s">
        <v>4529</v>
      </c>
      <c r="B2535" s="28" t="s">
        <v>5446</v>
      </c>
      <c r="C2535" s="27"/>
      <c r="D2535" s="27" t="s">
        <v>4796</v>
      </c>
      <c r="E2535" s="29" t="s">
        <v>5447</v>
      </c>
      <c r="F2535" s="30" t="s">
        <v>4786</v>
      </c>
      <c r="G2535" s="31">
        <v>4828.275</v>
      </c>
      <c r="H2535" s="32">
        <f>G2535*1.23</f>
        <v>5938.778249999999</v>
      </c>
      <c r="I2535" s="33">
        <v>5035048645789</v>
      </c>
      <c r="J2535" s="30" t="s">
        <v>3501</v>
      </c>
      <c r="K2535" s="30">
        <v>1</v>
      </c>
    </row>
    <row r="2536" spans="1:11" s="34" customFormat="1" ht="43.5" customHeight="1">
      <c r="A2536" s="27" t="s">
        <v>4529</v>
      </c>
      <c r="B2536" s="28" t="s">
        <v>5448</v>
      </c>
      <c r="C2536" s="27"/>
      <c r="D2536" s="27" t="s">
        <v>4796</v>
      </c>
      <c r="E2536" s="29" t="s">
        <v>5449</v>
      </c>
      <c r="F2536" s="30" t="s">
        <v>4786</v>
      </c>
      <c r="G2536" s="31">
        <v>2414.6549999999997</v>
      </c>
      <c r="H2536" s="32">
        <f>G2536*1.23</f>
        <v>2970.0256499999996</v>
      </c>
      <c r="I2536" s="33">
        <v>5035048651087</v>
      </c>
      <c r="J2536" s="30" t="s">
        <v>5358</v>
      </c>
      <c r="K2536" s="30">
        <v>1</v>
      </c>
    </row>
    <row r="2537" spans="1:11" s="34" customFormat="1" ht="43.5" customHeight="1">
      <c r="A2537" s="27" t="s">
        <v>4529</v>
      </c>
      <c r="B2537" s="28" t="s">
        <v>5450</v>
      </c>
      <c r="C2537" s="27"/>
      <c r="D2537" s="27" t="s">
        <v>4796</v>
      </c>
      <c r="E2537" s="29" t="s">
        <v>5451</v>
      </c>
      <c r="F2537" s="30" t="s">
        <v>4786</v>
      </c>
      <c r="G2537" s="31">
        <v>4107.915</v>
      </c>
      <c r="H2537" s="32">
        <f>G2537*1.23</f>
        <v>5052.73545</v>
      </c>
      <c r="I2537" s="33">
        <v>5054905003432</v>
      </c>
      <c r="J2537" s="30" t="s">
        <v>5358</v>
      </c>
      <c r="K2537" s="30">
        <v>1</v>
      </c>
    </row>
    <row r="2538" spans="1:11" s="34" customFormat="1" ht="43.5" customHeight="1">
      <c r="A2538" s="38" t="s">
        <v>4529</v>
      </c>
      <c r="B2538" s="39" t="s">
        <v>5452</v>
      </c>
      <c r="C2538" s="40"/>
      <c r="D2538" s="40" t="s">
        <v>4796</v>
      </c>
      <c r="E2538" s="41" t="s">
        <v>5453</v>
      </c>
      <c r="F2538" s="42" t="s">
        <v>4786</v>
      </c>
      <c r="G2538" s="35">
        <v>2954</v>
      </c>
      <c r="H2538" s="43">
        <f>G2538*1.23</f>
        <v>3633.42</v>
      </c>
      <c r="I2538" s="44">
        <v>5035048654682</v>
      </c>
      <c r="J2538" s="42" t="s">
        <v>5358</v>
      </c>
      <c r="K2538" s="42"/>
    </row>
    <row r="2539" spans="1:11" s="34" customFormat="1" ht="43.5" customHeight="1">
      <c r="A2539" s="38" t="s">
        <v>4529</v>
      </c>
      <c r="B2539" s="39" t="s">
        <v>5454</v>
      </c>
      <c r="C2539" s="40"/>
      <c r="D2539" s="40" t="s">
        <v>4796</v>
      </c>
      <c r="E2539" s="41" t="s">
        <v>5455</v>
      </c>
      <c r="F2539" s="42" t="s">
        <v>4786</v>
      </c>
      <c r="G2539" s="35">
        <v>4361</v>
      </c>
      <c r="H2539" s="43">
        <f>G2539*1.23</f>
        <v>5364.03</v>
      </c>
      <c r="I2539" s="44">
        <v>5054905010430</v>
      </c>
      <c r="J2539" s="42" t="s">
        <v>5358</v>
      </c>
      <c r="K2539" s="42"/>
    </row>
    <row r="2540" spans="1:11" s="34" customFormat="1" ht="43.5" customHeight="1">
      <c r="A2540" s="27" t="s">
        <v>4529</v>
      </c>
      <c r="B2540" s="28" t="s">
        <v>5456</v>
      </c>
      <c r="C2540" s="27" t="s">
        <v>5457</v>
      </c>
      <c r="D2540" s="27" t="s">
        <v>4805</v>
      </c>
      <c r="E2540" s="29" t="s">
        <v>5458</v>
      </c>
      <c r="F2540" s="30"/>
      <c r="G2540" s="31">
        <v>1700.5049999999999</v>
      </c>
      <c r="H2540" s="32">
        <f>G2540*1.23</f>
        <v>2091.62115</v>
      </c>
      <c r="I2540" s="33">
        <v>5035048463390</v>
      </c>
      <c r="J2540" s="30" t="s">
        <v>22</v>
      </c>
      <c r="K2540" s="30"/>
    </row>
    <row r="2541" spans="1:11" s="34" customFormat="1" ht="43.5" customHeight="1">
      <c r="A2541" s="27" t="s">
        <v>4529</v>
      </c>
      <c r="B2541" s="28" t="s">
        <v>5459</v>
      </c>
      <c r="C2541" s="27"/>
      <c r="D2541" s="27" t="s">
        <v>4805</v>
      </c>
      <c r="E2541" s="29" t="s">
        <v>5460</v>
      </c>
      <c r="F2541" s="30" t="s">
        <v>4820</v>
      </c>
      <c r="G2541" s="31">
        <v>1167.48</v>
      </c>
      <c r="H2541" s="32">
        <f>G2541*1.23</f>
        <v>1436.0004</v>
      </c>
      <c r="I2541" s="33">
        <v>5035048381472</v>
      </c>
      <c r="J2541" s="30" t="s">
        <v>22</v>
      </c>
      <c r="K2541" s="30"/>
    </row>
    <row r="2542" spans="1:11" s="34" customFormat="1" ht="43.5" customHeight="1">
      <c r="A2542" s="27" t="s">
        <v>4529</v>
      </c>
      <c r="B2542" s="28" t="s">
        <v>5461</v>
      </c>
      <c r="C2542" s="27" t="s">
        <v>5462</v>
      </c>
      <c r="D2542" s="27" t="s">
        <v>4805</v>
      </c>
      <c r="E2542" s="29" t="s">
        <v>5463</v>
      </c>
      <c r="F2542" s="30"/>
      <c r="G2542" s="31">
        <v>634.4549999999999</v>
      </c>
      <c r="H2542" s="32">
        <f>G2542*1.23</f>
        <v>780.3796499999999</v>
      </c>
      <c r="I2542" s="33">
        <v>5035048466421</v>
      </c>
      <c r="J2542" s="30" t="s">
        <v>22</v>
      </c>
      <c r="K2542" s="30"/>
    </row>
    <row r="2543" spans="1:11" s="34" customFormat="1" ht="43.5" customHeight="1">
      <c r="A2543" s="27" t="s">
        <v>4529</v>
      </c>
      <c r="B2543" s="28" t="s">
        <v>5464</v>
      </c>
      <c r="C2543" s="27"/>
      <c r="D2543" s="27" t="s">
        <v>4805</v>
      </c>
      <c r="E2543" s="29" t="s">
        <v>5465</v>
      </c>
      <c r="F2543" s="30" t="s">
        <v>4820</v>
      </c>
      <c r="G2543" s="31">
        <v>304.28999999999996</v>
      </c>
      <c r="H2543" s="32">
        <f>G2543*1.23</f>
        <v>374.27669999999995</v>
      </c>
      <c r="I2543" s="33">
        <v>5035048381489</v>
      </c>
      <c r="J2543" s="30" t="s">
        <v>22</v>
      </c>
      <c r="K2543" s="30"/>
    </row>
    <row r="2544" spans="1:11" s="34" customFormat="1" ht="43.5" customHeight="1">
      <c r="A2544" s="27" t="s">
        <v>4529</v>
      </c>
      <c r="B2544" s="28" t="s">
        <v>5466</v>
      </c>
      <c r="C2544" s="27" t="s">
        <v>5467</v>
      </c>
      <c r="D2544" s="27" t="s">
        <v>4805</v>
      </c>
      <c r="E2544" s="29" t="s">
        <v>5468</v>
      </c>
      <c r="F2544" s="30"/>
      <c r="G2544" s="31">
        <v>4259.025</v>
      </c>
      <c r="H2544" s="32">
        <f>G2544*1.23</f>
        <v>5238.60075</v>
      </c>
      <c r="I2544" s="33">
        <v>5035048465035</v>
      </c>
      <c r="J2544" s="30" t="s">
        <v>163</v>
      </c>
      <c r="K2544" s="30"/>
    </row>
    <row r="2545" spans="1:11" s="34" customFormat="1" ht="43.5" customHeight="1">
      <c r="A2545" s="27" t="s">
        <v>4529</v>
      </c>
      <c r="B2545" s="28" t="s">
        <v>5469</v>
      </c>
      <c r="C2545" s="27"/>
      <c r="D2545" s="27" t="s">
        <v>4805</v>
      </c>
      <c r="E2545" s="29" t="s">
        <v>5470</v>
      </c>
      <c r="F2545" s="30" t="s">
        <v>4820</v>
      </c>
      <c r="G2545" s="31">
        <v>4152.42</v>
      </c>
      <c r="H2545" s="32">
        <f>G2545*1.23</f>
        <v>5107.4766</v>
      </c>
      <c r="I2545" s="33">
        <v>5035048378151</v>
      </c>
      <c r="J2545" s="30" t="s">
        <v>22</v>
      </c>
      <c r="K2545" s="30"/>
    </row>
    <row r="2546" spans="1:11" s="34" customFormat="1" ht="43.5" customHeight="1">
      <c r="A2546" s="27" t="s">
        <v>4529</v>
      </c>
      <c r="B2546" s="28" t="s">
        <v>5471</v>
      </c>
      <c r="C2546" s="27"/>
      <c r="D2546" s="27" t="s">
        <v>4602</v>
      </c>
      <c r="E2546" s="29" t="s">
        <v>5472</v>
      </c>
      <c r="F2546" s="30" t="s">
        <v>4877</v>
      </c>
      <c r="G2546" s="31">
        <v>429.525</v>
      </c>
      <c r="H2546" s="32">
        <f>G2546*1.23</f>
        <v>528.31575</v>
      </c>
      <c r="I2546" s="33">
        <v>5035048616116</v>
      </c>
      <c r="J2546" s="30" t="s">
        <v>22</v>
      </c>
      <c r="K2546" s="30"/>
    </row>
    <row r="2547" spans="1:11" s="34" customFormat="1" ht="43.5" customHeight="1">
      <c r="A2547" s="27" t="s">
        <v>4529</v>
      </c>
      <c r="B2547" s="28" t="s">
        <v>5473</v>
      </c>
      <c r="C2547" s="27"/>
      <c r="D2547" s="27" t="s">
        <v>4602</v>
      </c>
      <c r="E2547" s="29" t="s">
        <v>5474</v>
      </c>
      <c r="F2547" s="30" t="s">
        <v>4926</v>
      </c>
      <c r="G2547" s="31">
        <v>574.425</v>
      </c>
      <c r="H2547" s="32">
        <f>G2547*1.23</f>
        <v>706.54275</v>
      </c>
      <c r="I2547" s="33">
        <v>5035048641965</v>
      </c>
      <c r="J2547" s="30" t="s">
        <v>22</v>
      </c>
      <c r="K2547" s="30"/>
    </row>
    <row r="2548" spans="1:11" s="34" customFormat="1" ht="43.5" customHeight="1">
      <c r="A2548" s="27" t="s">
        <v>4529</v>
      </c>
      <c r="B2548" s="28" t="s">
        <v>5475</v>
      </c>
      <c r="C2548" s="27" t="s">
        <v>5476</v>
      </c>
      <c r="D2548" s="27" t="s">
        <v>5477</v>
      </c>
      <c r="E2548" s="29" t="s">
        <v>5478</v>
      </c>
      <c r="F2548" s="30"/>
      <c r="G2548" s="31">
        <v>818.685</v>
      </c>
      <c r="H2548" s="32">
        <f>G2548*1.23</f>
        <v>1006.98255</v>
      </c>
      <c r="I2548" s="33">
        <v>5035048362983</v>
      </c>
      <c r="J2548" s="30" t="s">
        <v>22</v>
      </c>
      <c r="K2548" s="30"/>
    </row>
    <row r="2549" spans="1:11" s="34" customFormat="1" ht="43.5" customHeight="1">
      <c r="A2549" s="27" t="s">
        <v>4529</v>
      </c>
      <c r="B2549" s="28" t="s">
        <v>5479</v>
      </c>
      <c r="C2549" s="27" t="s">
        <v>5480</v>
      </c>
      <c r="D2549" s="27" t="s">
        <v>4955</v>
      </c>
      <c r="E2549" s="29" t="s">
        <v>5481</v>
      </c>
      <c r="F2549" s="30"/>
      <c r="G2549" s="31">
        <v>559.935</v>
      </c>
      <c r="H2549" s="32">
        <f>G2549*1.23</f>
        <v>688.7200499999999</v>
      </c>
      <c r="I2549" s="33">
        <v>5035048448496</v>
      </c>
      <c r="J2549" s="30" t="s">
        <v>5482</v>
      </c>
      <c r="K2549" s="30"/>
    </row>
    <row r="2550" spans="1:11" s="34" customFormat="1" ht="43.5" customHeight="1">
      <c r="A2550" s="27" t="s">
        <v>4529</v>
      </c>
      <c r="B2550" s="28" t="s">
        <v>5483</v>
      </c>
      <c r="C2550" s="27"/>
      <c r="D2550" s="27" t="s">
        <v>4955</v>
      </c>
      <c r="E2550" s="29" t="s">
        <v>5484</v>
      </c>
      <c r="F2550" s="30"/>
      <c r="G2550" s="31">
        <v>1113.6599999999999</v>
      </c>
      <c r="H2550" s="32">
        <f>G2550*1.23</f>
        <v>1369.8017999999997</v>
      </c>
      <c r="I2550" s="33">
        <v>5035048448502</v>
      </c>
      <c r="J2550" s="30" t="s">
        <v>5482</v>
      </c>
      <c r="K2550" s="30"/>
    </row>
    <row r="2551" spans="1:11" s="34" customFormat="1" ht="43.5" customHeight="1">
      <c r="A2551" s="27" t="s">
        <v>4529</v>
      </c>
      <c r="B2551" s="28" t="s">
        <v>5485</v>
      </c>
      <c r="C2551" s="27"/>
      <c r="D2551" s="27" t="s">
        <v>4955</v>
      </c>
      <c r="E2551" s="29" t="s">
        <v>5486</v>
      </c>
      <c r="F2551" s="30"/>
      <c r="G2551" s="31">
        <v>2659.95</v>
      </c>
      <c r="H2551" s="32">
        <f>G2551*1.23</f>
        <v>3271.7385</v>
      </c>
      <c r="I2551" s="33">
        <v>5035048480533</v>
      </c>
      <c r="J2551" s="30" t="s">
        <v>5482</v>
      </c>
      <c r="K2551" s="30"/>
    </row>
    <row r="2552" spans="1:11" s="34" customFormat="1" ht="43.5" customHeight="1">
      <c r="A2552" s="27" t="s">
        <v>4529</v>
      </c>
      <c r="B2552" s="28" t="s">
        <v>5487</v>
      </c>
      <c r="C2552" s="27"/>
      <c r="D2552" s="27" t="s">
        <v>4955</v>
      </c>
      <c r="E2552" s="29" t="s">
        <v>5488</v>
      </c>
      <c r="F2552" s="30" t="s">
        <v>104</v>
      </c>
      <c r="G2552" s="31">
        <v>195</v>
      </c>
      <c r="H2552" s="32">
        <v>239.85</v>
      </c>
      <c r="I2552" s="33">
        <v>5035048657676</v>
      </c>
      <c r="J2552" s="30" t="s">
        <v>3501</v>
      </c>
      <c r="K2552" s="30"/>
    </row>
    <row r="2553" spans="1:11" s="34" customFormat="1" ht="43.5" customHeight="1">
      <c r="A2553" s="27" t="s">
        <v>4529</v>
      </c>
      <c r="B2553" s="28" t="s">
        <v>5489</v>
      </c>
      <c r="C2553" s="27"/>
      <c r="D2553" s="27" t="s">
        <v>4955</v>
      </c>
      <c r="E2553" s="29" t="s">
        <v>5490</v>
      </c>
      <c r="F2553" s="30"/>
      <c r="G2553" s="31">
        <v>954.27</v>
      </c>
      <c r="H2553" s="32">
        <f>G2553*1.23</f>
        <v>1173.7521</v>
      </c>
      <c r="I2553" s="33">
        <v>5035048475942</v>
      </c>
      <c r="J2553" s="30" t="s">
        <v>22</v>
      </c>
      <c r="K2553" s="30"/>
    </row>
    <row r="2554" spans="1:11" s="34" customFormat="1" ht="43.5" customHeight="1">
      <c r="A2554" s="27" t="s">
        <v>4529</v>
      </c>
      <c r="B2554" s="28" t="s">
        <v>5491</v>
      </c>
      <c r="C2554" s="27"/>
      <c r="D2554" s="27" t="s">
        <v>4955</v>
      </c>
      <c r="E2554" s="29" t="s">
        <v>5492</v>
      </c>
      <c r="F2554" s="30"/>
      <c r="G2554" s="31">
        <v>900.45</v>
      </c>
      <c r="H2554" s="32">
        <f>G2554*1.23</f>
        <v>1107.5535</v>
      </c>
      <c r="I2554" s="33">
        <v>5035048475935</v>
      </c>
      <c r="J2554" s="30" t="s">
        <v>22</v>
      </c>
      <c r="K2554" s="30"/>
    </row>
    <row r="2555" spans="1:11" s="34" customFormat="1" ht="43.5" customHeight="1">
      <c r="A2555" s="27" t="s">
        <v>4529</v>
      </c>
      <c r="B2555" s="28" t="s">
        <v>5493</v>
      </c>
      <c r="C2555" s="27" t="s">
        <v>5494</v>
      </c>
      <c r="D2555" s="27" t="s">
        <v>4955</v>
      </c>
      <c r="E2555" s="29" t="s">
        <v>5495</v>
      </c>
      <c r="F2555" s="30"/>
      <c r="G2555" s="31">
        <v>837.3149999999999</v>
      </c>
      <c r="H2555" s="32">
        <f>G2555*1.23</f>
        <v>1029.89745</v>
      </c>
      <c r="I2555" s="33">
        <v>5035048394700</v>
      </c>
      <c r="J2555" s="30" t="s">
        <v>22</v>
      </c>
      <c r="K2555" s="30"/>
    </row>
    <row r="2556" spans="1:11" s="34" customFormat="1" ht="43.5" customHeight="1">
      <c r="A2556" s="27" t="s">
        <v>4529</v>
      </c>
      <c r="B2556" s="28" t="s">
        <v>5496</v>
      </c>
      <c r="C2556" s="27"/>
      <c r="D2556" s="27" t="s">
        <v>4955</v>
      </c>
      <c r="E2556" s="29" t="s">
        <v>5497</v>
      </c>
      <c r="F2556" s="30"/>
      <c r="G2556" s="31">
        <v>964.6199999999999</v>
      </c>
      <c r="H2556" s="32">
        <f>G2556*1.23</f>
        <v>1186.4825999999998</v>
      </c>
      <c r="I2556" s="33">
        <v>5035048475928</v>
      </c>
      <c r="J2556" s="30" t="s">
        <v>22</v>
      </c>
      <c r="K2556" s="30"/>
    </row>
    <row r="2557" spans="1:11" s="34" customFormat="1" ht="43.5" customHeight="1">
      <c r="A2557" s="27" t="s">
        <v>4529</v>
      </c>
      <c r="B2557" s="28" t="s">
        <v>5498</v>
      </c>
      <c r="C2557" s="27" t="s">
        <v>5499</v>
      </c>
      <c r="D2557" s="27" t="s">
        <v>4955</v>
      </c>
      <c r="E2557" s="29" t="s">
        <v>5500</v>
      </c>
      <c r="F2557" s="30"/>
      <c r="G2557" s="31">
        <v>1113.6599999999999</v>
      </c>
      <c r="H2557" s="32">
        <f>G2557*1.23</f>
        <v>1369.8017999999997</v>
      </c>
      <c r="I2557" s="33">
        <v>5035048394717</v>
      </c>
      <c r="J2557" s="30" t="s">
        <v>22</v>
      </c>
      <c r="K2557" s="30"/>
    </row>
    <row r="2558" spans="1:11" s="34" customFormat="1" ht="43.5" customHeight="1">
      <c r="A2558" s="27" t="s">
        <v>4529</v>
      </c>
      <c r="B2558" s="28" t="s">
        <v>5501</v>
      </c>
      <c r="C2558" s="27"/>
      <c r="D2558" s="27" t="s">
        <v>4955</v>
      </c>
      <c r="E2558" s="29" t="s">
        <v>5502</v>
      </c>
      <c r="F2558" s="30" t="s">
        <v>104</v>
      </c>
      <c r="G2558" s="31">
        <v>3300</v>
      </c>
      <c r="H2558" s="32">
        <v>4059</v>
      </c>
      <c r="I2558" s="33">
        <v>5035048657850</v>
      </c>
      <c r="J2558" s="30" t="s">
        <v>3501</v>
      </c>
      <c r="K2558" s="30"/>
    </row>
    <row r="2559" spans="1:11" s="34" customFormat="1" ht="43.5" customHeight="1">
      <c r="A2559" s="27" t="s">
        <v>4529</v>
      </c>
      <c r="B2559" s="28" t="s">
        <v>5503</v>
      </c>
      <c r="C2559" s="27"/>
      <c r="D2559" s="27" t="s">
        <v>4955</v>
      </c>
      <c r="E2559" s="29" t="s">
        <v>5504</v>
      </c>
      <c r="F2559" s="30" t="s">
        <v>104</v>
      </c>
      <c r="G2559" s="31">
        <v>2950</v>
      </c>
      <c r="H2559" s="32">
        <v>3628.5</v>
      </c>
      <c r="I2559" s="33">
        <v>5035048658048</v>
      </c>
      <c r="J2559" s="30" t="s">
        <v>3501</v>
      </c>
      <c r="K2559" s="30"/>
    </row>
    <row r="2560" spans="1:11" s="34" customFormat="1" ht="43.5" customHeight="1">
      <c r="A2560" s="27" t="s">
        <v>4529</v>
      </c>
      <c r="B2560" s="28" t="s">
        <v>5505</v>
      </c>
      <c r="C2560" s="27"/>
      <c r="D2560" s="27" t="s">
        <v>4955</v>
      </c>
      <c r="E2560" s="29" t="s">
        <v>5506</v>
      </c>
      <c r="F2560" s="30" t="s">
        <v>104</v>
      </c>
      <c r="G2560" s="31">
        <v>4750</v>
      </c>
      <c r="H2560" s="32">
        <v>5842.5</v>
      </c>
      <c r="I2560" s="33">
        <v>5035048657911</v>
      </c>
      <c r="J2560" s="30" t="s">
        <v>3501</v>
      </c>
      <c r="K2560" s="30"/>
    </row>
    <row r="2561" spans="1:11" s="34" customFormat="1" ht="43.5" customHeight="1">
      <c r="A2561" s="27" t="s">
        <v>4529</v>
      </c>
      <c r="B2561" s="28" t="s">
        <v>5507</v>
      </c>
      <c r="C2561" s="27"/>
      <c r="D2561" s="27" t="s">
        <v>4955</v>
      </c>
      <c r="E2561" s="29" t="s">
        <v>5508</v>
      </c>
      <c r="F2561" s="30" t="s">
        <v>104</v>
      </c>
      <c r="G2561" s="31">
        <v>4270</v>
      </c>
      <c r="H2561" s="32">
        <v>5252.1</v>
      </c>
      <c r="I2561" s="33">
        <v>5035048657942</v>
      </c>
      <c r="J2561" s="30" t="s">
        <v>3501</v>
      </c>
      <c r="K2561" s="30"/>
    </row>
    <row r="2562" spans="1:11" s="34" customFormat="1" ht="43.5" customHeight="1">
      <c r="A2562" s="27" t="s">
        <v>4529</v>
      </c>
      <c r="B2562" s="28" t="s">
        <v>5509</v>
      </c>
      <c r="C2562" s="27"/>
      <c r="D2562" s="27" t="s">
        <v>4955</v>
      </c>
      <c r="E2562" s="29" t="s">
        <v>5510</v>
      </c>
      <c r="F2562" s="30" t="s">
        <v>104</v>
      </c>
      <c r="G2562" s="31">
        <v>5680</v>
      </c>
      <c r="H2562" s="32">
        <v>6986.4</v>
      </c>
      <c r="I2562" s="33">
        <v>5035048657966</v>
      </c>
      <c r="J2562" s="30" t="s">
        <v>3501</v>
      </c>
      <c r="K2562" s="30"/>
    </row>
    <row r="2563" spans="1:11" s="34" customFormat="1" ht="43.5" customHeight="1">
      <c r="A2563" s="27" t="s">
        <v>4529</v>
      </c>
      <c r="B2563" s="28" t="s">
        <v>5511</v>
      </c>
      <c r="C2563" s="27"/>
      <c r="D2563" s="27" t="s">
        <v>4955</v>
      </c>
      <c r="E2563" s="29" t="s">
        <v>5512</v>
      </c>
      <c r="F2563" s="30" t="s">
        <v>104</v>
      </c>
      <c r="G2563" s="31">
        <v>5250</v>
      </c>
      <c r="H2563" s="32">
        <v>6457.5</v>
      </c>
      <c r="I2563" s="33">
        <v>5035048658031</v>
      </c>
      <c r="J2563" s="30" t="s">
        <v>3501</v>
      </c>
      <c r="K2563" s="30"/>
    </row>
    <row r="2564" spans="1:11" s="34" customFormat="1" ht="43.5" customHeight="1">
      <c r="A2564" s="27" t="s">
        <v>4529</v>
      </c>
      <c r="B2564" s="28" t="s">
        <v>5513</v>
      </c>
      <c r="C2564" s="27"/>
      <c r="D2564" s="27" t="s">
        <v>4955</v>
      </c>
      <c r="E2564" s="29" t="s">
        <v>5514</v>
      </c>
      <c r="F2564" s="30"/>
      <c r="G2564" s="31">
        <v>1609.425</v>
      </c>
      <c r="H2564" s="32">
        <f>G2564*1.23</f>
        <v>1979.59275</v>
      </c>
      <c r="I2564" s="33">
        <v>5035048338582</v>
      </c>
      <c r="J2564" s="30" t="s">
        <v>22</v>
      </c>
      <c r="K2564" s="30"/>
    </row>
    <row r="2565" spans="1:11" s="34" customFormat="1" ht="43.5" customHeight="1">
      <c r="A2565" s="27" t="s">
        <v>4529</v>
      </c>
      <c r="B2565" s="28" t="s">
        <v>5515</v>
      </c>
      <c r="C2565" s="27"/>
      <c r="D2565" s="27" t="s">
        <v>4955</v>
      </c>
      <c r="E2565" s="29" t="s">
        <v>5516</v>
      </c>
      <c r="F2565" s="30"/>
      <c r="G2565" s="31">
        <v>1839.195</v>
      </c>
      <c r="H2565" s="32">
        <f>G2565*1.23</f>
        <v>2262.2098499999997</v>
      </c>
      <c r="I2565" s="33">
        <v>5035048338957</v>
      </c>
      <c r="J2565" s="30" t="s">
        <v>22</v>
      </c>
      <c r="K2565" s="30"/>
    </row>
    <row r="2566" spans="1:11" s="34" customFormat="1" ht="43.5" customHeight="1">
      <c r="A2566" s="27" t="s">
        <v>4529</v>
      </c>
      <c r="B2566" s="28" t="s">
        <v>5517</v>
      </c>
      <c r="C2566" s="27"/>
      <c r="D2566" s="27" t="s">
        <v>4955</v>
      </c>
      <c r="E2566" s="29" t="s">
        <v>5518</v>
      </c>
      <c r="F2566" s="30"/>
      <c r="G2566" s="31">
        <v>1482.12</v>
      </c>
      <c r="H2566" s="32">
        <f>G2566*1.23</f>
        <v>1823.0076</v>
      </c>
      <c r="I2566" s="33">
        <v>5035048338940</v>
      </c>
      <c r="J2566" s="30" t="s">
        <v>854</v>
      </c>
      <c r="K2566" s="30"/>
    </row>
    <row r="2567" spans="1:11" s="34" customFormat="1" ht="43.5" customHeight="1">
      <c r="A2567" s="27" t="s">
        <v>4529</v>
      </c>
      <c r="B2567" s="28" t="s">
        <v>5519</v>
      </c>
      <c r="C2567" s="27" t="s">
        <v>5520</v>
      </c>
      <c r="D2567" s="27" t="s">
        <v>4955</v>
      </c>
      <c r="E2567" s="29" t="s">
        <v>5521</v>
      </c>
      <c r="F2567" s="30"/>
      <c r="G2567" s="31">
        <v>1007.055</v>
      </c>
      <c r="H2567" s="32">
        <f>G2567*1.23</f>
        <v>1238.6776499999999</v>
      </c>
      <c r="I2567" s="33">
        <v>5035048338575</v>
      </c>
      <c r="J2567" s="30" t="s">
        <v>22</v>
      </c>
      <c r="K2567" s="30"/>
    </row>
    <row r="2568" spans="1:11" s="34" customFormat="1" ht="43.5" customHeight="1">
      <c r="A2568" s="27" t="s">
        <v>4529</v>
      </c>
      <c r="B2568" s="28" t="s">
        <v>5522</v>
      </c>
      <c r="C2568" s="27"/>
      <c r="D2568" s="27" t="s">
        <v>4955</v>
      </c>
      <c r="E2568" s="29" t="s">
        <v>5523</v>
      </c>
      <c r="F2568" s="30"/>
      <c r="G2568" s="31">
        <v>2568.87</v>
      </c>
      <c r="H2568" s="32">
        <f>G2568*1.23</f>
        <v>3159.7101</v>
      </c>
      <c r="I2568" s="33">
        <v>5035048338605</v>
      </c>
      <c r="J2568" s="30" t="s">
        <v>22</v>
      </c>
      <c r="K2568" s="30"/>
    </row>
    <row r="2569" spans="1:11" s="34" customFormat="1" ht="43.5" customHeight="1">
      <c r="A2569" s="27" t="s">
        <v>4529</v>
      </c>
      <c r="B2569" s="28" t="s">
        <v>5524</v>
      </c>
      <c r="C2569" s="27"/>
      <c r="D2569" s="27" t="s">
        <v>4955</v>
      </c>
      <c r="E2569" s="29" t="s">
        <v>5525</v>
      </c>
      <c r="F2569" s="30"/>
      <c r="G2569" s="31">
        <v>3602.8349999999996</v>
      </c>
      <c r="H2569" s="32">
        <f>G2569*1.23</f>
        <v>4431.48705</v>
      </c>
      <c r="I2569" s="33">
        <v>5035048338971</v>
      </c>
      <c r="J2569" s="30" t="s">
        <v>22</v>
      </c>
      <c r="K2569" s="30"/>
    </row>
    <row r="2570" spans="1:11" s="34" customFormat="1" ht="43.5" customHeight="1">
      <c r="A2570" s="27" t="s">
        <v>4529</v>
      </c>
      <c r="B2570" s="28" t="s">
        <v>5526</v>
      </c>
      <c r="C2570" s="27"/>
      <c r="D2570" s="27" t="s">
        <v>4955</v>
      </c>
      <c r="E2570" s="29" t="s">
        <v>5527</v>
      </c>
      <c r="F2570" s="30"/>
      <c r="G2570" s="31">
        <v>2446.74</v>
      </c>
      <c r="H2570" s="32">
        <f>G2570*1.23</f>
        <v>3009.4901999999997</v>
      </c>
      <c r="I2570" s="33">
        <v>5035048338964</v>
      </c>
      <c r="J2570" s="30" t="s">
        <v>22</v>
      </c>
      <c r="K2570" s="30"/>
    </row>
    <row r="2571" spans="1:11" s="34" customFormat="1" ht="43.5" customHeight="1">
      <c r="A2571" s="27" t="s">
        <v>4529</v>
      </c>
      <c r="B2571" s="28" t="s">
        <v>5528</v>
      </c>
      <c r="C2571" s="27"/>
      <c r="D2571" s="27" t="s">
        <v>4955</v>
      </c>
      <c r="E2571" s="29" t="s">
        <v>5529</v>
      </c>
      <c r="F2571" s="30"/>
      <c r="G2571" s="31">
        <v>2009.9699999999998</v>
      </c>
      <c r="H2571" s="32">
        <f>G2571*1.23</f>
        <v>2472.2630999999997</v>
      </c>
      <c r="I2571" s="33">
        <v>5035048338599</v>
      </c>
      <c r="J2571" s="30" t="s">
        <v>22</v>
      </c>
      <c r="K2571" s="30"/>
    </row>
    <row r="2572" spans="1:11" s="34" customFormat="1" ht="43.5" customHeight="1">
      <c r="A2572" s="27" t="s">
        <v>4529</v>
      </c>
      <c r="B2572" s="28" t="s">
        <v>5530</v>
      </c>
      <c r="C2572" s="27"/>
      <c r="D2572" s="27" t="s">
        <v>4955</v>
      </c>
      <c r="E2572" s="29" t="s">
        <v>5531</v>
      </c>
      <c r="F2572" s="30"/>
      <c r="G2572" s="31">
        <v>1891.9799999999998</v>
      </c>
      <c r="H2572" s="32">
        <f>G2572*1.23</f>
        <v>2327.1353999999997</v>
      </c>
      <c r="I2572" s="33">
        <v>5035048144657</v>
      </c>
      <c r="J2572" s="30" t="s">
        <v>22</v>
      </c>
      <c r="K2572" s="30"/>
    </row>
    <row r="2573" spans="1:11" s="34" customFormat="1" ht="43.5" customHeight="1">
      <c r="A2573" s="27" t="s">
        <v>4529</v>
      </c>
      <c r="B2573" s="28" t="s">
        <v>5532</v>
      </c>
      <c r="C2573" s="27"/>
      <c r="D2573" s="27" t="s">
        <v>4532</v>
      </c>
      <c r="E2573" s="29" t="s">
        <v>5533</v>
      </c>
      <c r="F2573" s="30"/>
      <c r="G2573" s="31">
        <v>752.4449999999999</v>
      </c>
      <c r="H2573" s="32">
        <f>G2573*1.23</f>
        <v>925.5073499999999</v>
      </c>
      <c r="I2573" s="33">
        <v>5011402276585</v>
      </c>
      <c r="J2573" s="30" t="s">
        <v>909</v>
      </c>
      <c r="K2573" s="30"/>
    </row>
    <row r="2574" spans="1:11" s="34" customFormat="1" ht="43.5" customHeight="1">
      <c r="A2574" s="27" t="s">
        <v>4529</v>
      </c>
      <c r="B2574" s="28" t="s">
        <v>5534</v>
      </c>
      <c r="C2574" s="27"/>
      <c r="D2574" s="27" t="s">
        <v>4532</v>
      </c>
      <c r="E2574" s="29" t="s">
        <v>5535</v>
      </c>
      <c r="F2574" s="30"/>
      <c r="G2574" s="31">
        <v>837.3149999999999</v>
      </c>
      <c r="H2574" s="32">
        <f>G2574*1.23</f>
        <v>1029.89745</v>
      </c>
      <c r="I2574" s="33">
        <v>5011402276622</v>
      </c>
      <c r="J2574" s="30" t="s">
        <v>909</v>
      </c>
      <c r="K2574" s="30"/>
    </row>
    <row r="2575" spans="1:11" s="34" customFormat="1" ht="43.5" customHeight="1">
      <c r="A2575" s="27" t="s">
        <v>4529</v>
      </c>
      <c r="B2575" s="28" t="s">
        <v>5536</v>
      </c>
      <c r="C2575" s="27" t="s">
        <v>5537</v>
      </c>
      <c r="D2575" s="27" t="s">
        <v>4532</v>
      </c>
      <c r="E2575" s="29" t="s">
        <v>5538</v>
      </c>
      <c r="F2575" s="30"/>
      <c r="G2575" s="31">
        <v>895.275</v>
      </c>
      <c r="H2575" s="32">
        <f>G2575*1.23</f>
        <v>1101.18825</v>
      </c>
      <c r="I2575" s="33">
        <v>5035048196267</v>
      </c>
      <c r="J2575" s="30" t="s">
        <v>909</v>
      </c>
      <c r="K2575" s="30"/>
    </row>
    <row r="2576" spans="1:11" s="34" customFormat="1" ht="43.5" customHeight="1">
      <c r="A2576" s="27" t="s">
        <v>4529</v>
      </c>
      <c r="B2576" s="28" t="s">
        <v>5539</v>
      </c>
      <c r="C2576" s="27"/>
      <c r="D2576" s="27" t="s">
        <v>4532</v>
      </c>
      <c r="E2576" s="29" t="s">
        <v>5540</v>
      </c>
      <c r="F2576" s="30"/>
      <c r="G2576" s="31">
        <v>937.7099999999999</v>
      </c>
      <c r="H2576" s="32">
        <f>G2576*1.23</f>
        <v>1153.3833</v>
      </c>
      <c r="I2576" s="33">
        <v>5011402276745</v>
      </c>
      <c r="J2576" s="30" t="s">
        <v>909</v>
      </c>
      <c r="K2576" s="30"/>
    </row>
    <row r="2577" spans="1:11" s="34" customFormat="1" ht="43.5" customHeight="1">
      <c r="A2577" s="27" t="s">
        <v>4529</v>
      </c>
      <c r="B2577" s="28" t="s">
        <v>5541</v>
      </c>
      <c r="C2577" s="27"/>
      <c r="D2577" s="27" t="s">
        <v>5542</v>
      </c>
      <c r="E2577" s="29" t="s">
        <v>5543</v>
      </c>
      <c r="F2577" s="30"/>
      <c r="G2577" s="31">
        <v>900.45</v>
      </c>
      <c r="H2577" s="32">
        <f>G2577*1.23</f>
        <v>1107.5535</v>
      </c>
      <c r="I2577" s="33">
        <v>5011402270699</v>
      </c>
      <c r="J2577" s="30" t="s">
        <v>909</v>
      </c>
      <c r="K2577" s="30"/>
    </row>
    <row r="2578" spans="1:11" s="34" customFormat="1" ht="43.5" customHeight="1">
      <c r="A2578" s="27" t="s">
        <v>4529</v>
      </c>
      <c r="B2578" s="28" t="s">
        <v>5544</v>
      </c>
      <c r="C2578" s="27"/>
      <c r="D2578" s="27" t="s">
        <v>5542</v>
      </c>
      <c r="E2578" s="29" t="s">
        <v>5545</v>
      </c>
      <c r="F2578" s="30"/>
      <c r="G2578" s="31">
        <v>932.535</v>
      </c>
      <c r="H2578" s="32">
        <f>G2578*1.23</f>
        <v>1147.01805</v>
      </c>
      <c r="I2578" s="33">
        <v>5035048103111</v>
      </c>
      <c r="J2578" s="30" t="s">
        <v>909</v>
      </c>
      <c r="K2578" s="30"/>
    </row>
    <row r="2579" spans="1:11" s="34" customFormat="1" ht="43.5" customHeight="1">
      <c r="A2579" s="27" t="s">
        <v>4529</v>
      </c>
      <c r="B2579" s="28" t="s">
        <v>5546</v>
      </c>
      <c r="C2579" s="27"/>
      <c r="D2579" s="27" t="s">
        <v>5547</v>
      </c>
      <c r="E2579" s="29" t="s">
        <v>5548</v>
      </c>
      <c r="F2579" s="30"/>
      <c r="G2579" s="31">
        <v>1119.87</v>
      </c>
      <c r="H2579" s="32">
        <f>G2579*1.23</f>
        <v>1377.4400999999998</v>
      </c>
      <c r="I2579" s="33">
        <v>5011402272433</v>
      </c>
      <c r="J2579" s="30" t="s">
        <v>909</v>
      </c>
      <c r="K2579" s="30"/>
    </row>
    <row r="2580" spans="1:11" s="34" customFormat="1" ht="43.5" customHeight="1">
      <c r="A2580" s="27" t="s">
        <v>4529</v>
      </c>
      <c r="B2580" s="28" t="s">
        <v>5549</v>
      </c>
      <c r="C2580" s="27"/>
      <c r="D2580" s="27" t="s">
        <v>5547</v>
      </c>
      <c r="E2580" s="29" t="s">
        <v>5550</v>
      </c>
      <c r="F2580" s="30"/>
      <c r="G2580" s="31">
        <v>1242</v>
      </c>
      <c r="H2580" s="32">
        <f>G2580*1.23</f>
        <v>1527.66</v>
      </c>
      <c r="I2580" s="33">
        <v>5011402284788</v>
      </c>
      <c r="J2580" s="30" t="s">
        <v>909</v>
      </c>
      <c r="K2580" s="30"/>
    </row>
    <row r="2581" spans="1:11" s="34" customFormat="1" ht="43.5" customHeight="1">
      <c r="A2581" s="27" t="s">
        <v>4529</v>
      </c>
      <c r="B2581" s="28" t="s">
        <v>5551</v>
      </c>
      <c r="C2581" s="27"/>
      <c r="D2581" s="27" t="s">
        <v>5552</v>
      </c>
      <c r="E2581" s="29" t="s">
        <v>5553</v>
      </c>
      <c r="F2581" s="30"/>
      <c r="G2581" s="31">
        <v>708.975</v>
      </c>
      <c r="H2581" s="32">
        <f>G2581*1.23</f>
        <v>872.03925</v>
      </c>
      <c r="I2581" s="33">
        <v>5011402270736</v>
      </c>
      <c r="J2581" s="30" t="s">
        <v>909</v>
      </c>
      <c r="K2581" s="30"/>
    </row>
    <row r="2582" spans="1:11" s="34" customFormat="1" ht="43.5" customHeight="1">
      <c r="A2582" s="27" t="s">
        <v>4529</v>
      </c>
      <c r="B2582" s="28" t="s">
        <v>5554</v>
      </c>
      <c r="C2582" s="27"/>
      <c r="D2582" s="27" t="s">
        <v>5552</v>
      </c>
      <c r="E2582" s="29" t="s">
        <v>5555</v>
      </c>
      <c r="F2582" s="30"/>
      <c r="G2582" s="31">
        <v>629.28</v>
      </c>
      <c r="H2582" s="32">
        <f>G2582*1.23</f>
        <v>774.0143999999999</v>
      </c>
      <c r="I2582" s="33">
        <v>5035048130995</v>
      </c>
      <c r="J2582" s="30" t="s">
        <v>909</v>
      </c>
      <c r="K2582" s="30"/>
    </row>
    <row r="2583" spans="1:11" s="34" customFormat="1" ht="43.5" customHeight="1">
      <c r="A2583" s="27" t="s">
        <v>4529</v>
      </c>
      <c r="B2583" s="28" t="s">
        <v>5556</v>
      </c>
      <c r="C2583" s="27"/>
      <c r="D2583" s="27" t="s">
        <v>5552</v>
      </c>
      <c r="E2583" s="29" t="s">
        <v>5557</v>
      </c>
      <c r="F2583" s="30"/>
      <c r="G2583" s="31">
        <v>767.9699999999999</v>
      </c>
      <c r="H2583" s="32">
        <f>G2583*1.23</f>
        <v>944.6030999999999</v>
      </c>
      <c r="I2583" s="33">
        <v>5035048104248</v>
      </c>
      <c r="J2583" s="30" t="s">
        <v>909</v>
      </c>
      <c r="K2583" s="30"/>
    </row>
    <row r="2584" spans="1:11" s="34" customFormat="1" ht="43.5" customHeight="1">
      <c r="A2584" s="27" t="s">
        <v>4529</v>
      </c>
      <c r="B2584" s="28" t="s">
        <v>5558</v>
      </c>
      <c r="C2584" s="27"/>
      <c r="D2584" s="27" t="s">
        <v>5552</v>
      </c>
      <c r="E2584" s="29" t="s">
        <v>5559</v>
      </c>
      <c r="F2584" s="30"/>
      <c r="G2584" s="31">
        <v>708.9749999999999</v>
      </c>
      <c r="H2584" s="32">
        <f>G2584*1.23</f>
        <v>872.0392499999999</v>
      </c>
      <c r="I2584" s="33">
        <v>5035048104231</v>
      </c>
      <c r="J2584" s="30" t="s">
        <v>909</v>
      </c>
      <c r="K2584" s="30"/>
    </row>
    <row r="2585" spans="1:11" s="34" customFormat="1" ht="43.5" customHeight="1">
      <c r="A2585" s="27" t="s">
        <v>4529</v>
      </c>
      <c r="B2585" s="28" t="s">
        <v>5560</v>
      </c>
      <c r="C2585" s="27"/>
      <c r="D2585" s="27" t="s">
        <v>5561</v>
      </c>
      <c r="E2585" s="29" t="s">
        <v>5562</v>
      </c>
      <c r="F2585" s="30"/>
      <c r="G2585" s="31">
        <v>1119.87</v>
      </c>
      <c r="H2585" s="32">
        <f>G2585*1.23</f>
        <v>1377.4400999999998</v>
      </c>
      <c r="I2585" s="33">
        <v>5035048136331</v>
      </c>
      <c r="J2585" s="30" t="s">
        <v>4534</v>
      </c>
      <c r="K2585" s="30"/>
    </row>
    <row r="2586" spans="1:11" s="34" customFormat="1" ht="43.5" customHeight="1">
      <c r="A2586" s="27" t="s">
        <v>4529</v>
      </c>
      <c r="B2586" s="28" t="s">
        <v>5563</v>
      </c>
      <c r="C2586" s="27"/>
      <c r="D2586" s="27" t="s">
        <v>5561</v>
      </c>
      <c r="E2586" s="29" t="s">
        <v>5564</v>
      </c>
      <c r="F2586" s="30"/>
      <c r="G2586" s="31">
        <v>1119.87</v>
      </c>
      <c r="H2586" s="32">
        <f>G2586*1.23</f>
        <v>1377.4400999999998</v>
      </c>
      <c r="I2586" s="33">
        <v>5035048136362</v>
      </c>
      <c r="J2586" s="30" t="s">
        <v>4534</v>
      </c>
      <c r="K2586" s="30"/>
    </row>
    <row r="2587" spans="1:11" s="34" customFormat="1" ht="43.5" customHeight="1">
      <c r="A2587" s="27" t="s">
        <v>4529</v>
      </c>
      <c r="B2587" s="28" t="s">
        <v>5565</v>
      </c>
      <c r="C2587" s="27" t="s">
        <v>5566</v>
      </c>
      <c r="D2587" s="27" t="s">
        <v>5567</v>
      </c>
      <c r="E2587" s="29" t="s">
        <v>5568</v>
      </c>
      <c r="F2587" s="30"/>
      <c r="G2587" s="31">
        <v>1019.4749999999999</v>
      </c>
      <c r="H2587" s="32">
        <f>G2587*1.23</f>
        <v>1253.9542499999998</v>
      </c>
      <c r="I2587" s="33">
        <v>5035048154298</v>
      </c>
      <c r="J2587" s="30" t="s">
        <v>4534</v>
      </c>
      <c r="K2587" s="30"/>
    </row>
    <row r="2588" spans="1:11" s="34" customFormat="1" ht="43.5" customHeight="1">
      <c r="A2588" s="27" t="s">
        <v>4529</v>
      </c>
      <c r="B2588" s="28" t="s">
        <v>5569</v>
      </c>
      <c r="C2588" s="27" t="s">
        <v>5570</v>
      </c>
      <c r="D2588" s="27" t="s">
        <v>5567</v>
      </c>
      <c r="E2588" s="29" t="s">
        <v>5571</v>
      </c>
      <c r="F2588" s="30"/>
      <c r="G2588" s="31">
        <v>1074.33</v>
      </c>
      <c r="H2588" s="32">
        <f>G2588*1.23</f>
        <v>1321.4259</v>
      </c>
      <c r="I2588" s="33">
        <v>5035048935996</v>
      </c>
      <c r="J2588" s="30" t="s">
        <v>4534</v>
      </c>
      <c r="K2588" s="30"/>
    </row>
    <row r="2589" spans="1:11" s="34" customFormat="1" ht="43.5" customHeight="1">
      <c r="A2589" s="27" t="s">
        <v>4529</v>
      </c>
      <c r="B2589" s="28" t="s">
        <v>5572</v>
      </c>
      <c r="C2589" s="27"/>
      <c r="D2589" s="27" t="s">
        <v>5573</v>
      </c>
      <c r="E2589" s="29" t="s">
        <v>5574</v>
      </c>
      <c r="F2589" s="30"/>
      <c r="G2589" s="31">
        <v>1007.055</v>
      </c>
      <c r="H2589" s="32">
        <f>G2589*1.23</f>
        <v>1238.6776499999999</v>
      </c>
      <c r="I2589" s="33">
        <v>5035048127766</v>
      </c>
      <c r="J2589" s="30" t="s">
        <v>909</v>
      </c>
      <c r="K2589" s="30"/>
    </row>
    <row r="2590" spans="1:11" s="34" customFormat="1" ht="43.5" customHeight="1">
      <c r="A2590" s="27" t="s">
        <v>4529</v>
      </c>
      <c r="B2590" s="28" t="s">
        <v>5575</v>
      </c>
      <c r="C2590" s="27" t="s">
        <v>5576</v>
      </c>
      <c r="D2590" s="27" t="s">
        <v>5573</v>
      </c>
      <c r="E2590" s="29" t="s">
        <v>5577</v>
      </c>
      <c r="F2590" s="30"/>
      <c r="G2590" s="31">
        <v>974.97</v>
      </c>
      <c r="H2590" s="32">
        <f>G2590*1.23</f>
        <v>1199.2131</v>
      </c>
      <c r="I2590" s="33">
        <v>5035048434215</v>
      </c>
      <c r="J2590" s="30" t="s">
        <v>909</v>
      </c>
      <c r="K2590" s="30"/>
    </row>
    <row r="2591" spans="1:11" s="34" customFormat="1" ht="43.5" customHeight="1">
      <c r="A2591" s="27" t="s">
        <v>4529</v>
      </c>
      <c r="B2591" s="28" t="s">
        <v>5578</v>
      </c>
      <c r="C2591" s="27"/>
      <c r="D2591" s="27" t="s">
        <v>5573</v>
      </c>
      <c r="E2591" s="29" t="s">
        <v>5579</v>
      </c>
      <c r="F2591" s="30"/>
      <c r="G2591" s="31">
        <v>1007.055</v>
      </c>
      <c r="H2591" s="32">
        <f>G2591*1.23</f>
        <v>1238.6776499999999</v>
      </c>
      <c r="I2591" s="33">
        <v>5035048127803</v>
      </c>
      <c r="J2591" s="30" t="s">
        <v>909</v>
      </c>
      <c r="K2591" s="30"/>
    </row>
    <row r="2592" spans="1:11" s="34" customFormat="1" ht="43.5" customHeight="1">
      <c r="A2592" s="27" t="s">
        <v>4529</v>
      </c>
      <c r="B2592" s="28" t="s">
        <v>5580</v>
      </c>
      <c r="C2592" s="27" t="s">
        <v>5581</v>
      </c>
      <c r="D2592" s="27" t="s">
        <v>5573</v>
      </c>
      <c r="E2592" s="29" t="s">
        <v>5582</v>
      </c>
      <c r="F2592" s="30"/>
      <c r="G2592" s="31">
        <v>974.9699999999999</v>
      </c>
      <c r="H2592" s="32">
        <f>G2592*1.23</f>
        <v>1199.2131</v>
      </c>
      <c r="I2592" s="33">
        <v>5035048434192</v>
      </c>
      <c r="J2592" s="30" t="s">
        <v>909</v>
      </c>
      <c r="K2592" s="30"/>
    </row>
    <row r="2593" spans="1:11" s="34" customFormat="1" ht="43.5" customHeight="1">
      <c r="A2593" s="27" t="s">
        <v>4529</v>
      </c>
      <c r="B2593" s="28" t="s">
        <v>5583</v>
      </c>
      <c r="C2593" s="27" t="s">
        <v>5584</v>
      </c>
      <c r="D2593" s="27" t="s">
        <v>5573</v>
      </c>
      <c r="E2593" s="29" t="s">
        <v>5585</v>
      </c>
      <c r="F2593" s="30"/>
      <c r="G2593" s="31">
        <v>634.4549999999999</v>
      </c>
      <c r="H2593" s="32">
        <f>G2593*1.23</f>
        <v>780.3796499999999</v>
      </c>
      <c r="I2593" s="33">
        <v>5035048156025</v>
      </c>
      <c r="J2593" s="30" t="s">
        <v>909</v>
      </c>
      <c r="K2593" s="30"/>
    </row>
    <row r="2594" spans="1:11" s="34" customFormat="1" ht="43.5" customHeight="1">
      <c r="A2594" s="27" t="s">
        <v>4529</v>
      </c>
      <c r="B2594" s="28" t="s">
        <v>5586</v>
      </c>
      <c r="C2594" s="27"/>
      <c r="D2594" s="27" t="s">
        <v>5573</v>
      </c>
      <c r="E2594" s="29" t="s">
        <v>5587</v>
      </c>
      <c r="F2594" s="30"/>
      <c r="G2594" s="31">
        <v>644.805</v>
      </c>
      <c r="H2594" s="32">
        <f>G2594*1.23</f>
        <v>793.11015</v>
      </c>
      <c r="I2594" s="33">
        <v>5035048156049</v>
      </c>
      <c r="J2594" s="30" t="s">
        <v>909</v>
      </c>
      <c r="K2594" s="30"/>
    </row>
    <row r="2595" spans="1:11" s="34" customFormat="1" ht="43.5" customHeight="1">
      <c r="A2595" s="27" t="s">
        <v>4529</v>
      </c>
      <c r="B2595" s="28" t="s">
        <v>5588</v>
      </c>
      <c r="C2595" s="27"/>
      <c r="D2595" s="27" t="s">
        <v>4700</v>
      </c>
      <c r="E2595" s="29" t="s">
        <v>5589</v>
      </c>
      <c r="F2595" s="30"/>
      <c r="G2595" s="31">
        <v>1171.62</v>
      </c>
      <c r="H2595" s="32">
        <f>G2595*1.23</f>
        <v>1441.0926</v>
      </c>
      <c r="I2595" s="33">
        <v>5011402294176</v>
      </c>
      <c r="J2595" s="30" t="s">
        <v>1496</v>
      </c>
      <c r="K2595" s="30"/>
    </row>
    <row r="2596" spans="1:11" s="34" customFormat="1" ht="43.5" customHeight="1">
      <c r="A2596" s="27" t="s">
        <v>4529</v>
      </c>
      <c r="B2596" s="28" t="s">
        <v>5590</v>
      </c>
      <c r="C2596" s="27"/>
      <c r="D2596" s="27" t="s">
        <v>4700</v>
      </c>
      <c r="E2596" s="29" t="s">
        <v>5591</v>
      </c>
      <c r="F2596" s="30"/>
      <c r="G2596" s="31">
        <v>1514.205</v>
      </c>
      <c r="H2596" s="32">
        <f>G2596*1.23</f>
        <v>1862.4721499999998</v>
      </c>
      <c r="I2596" s="33">
        <v>5011402275038</v>
      </c>
      <c r="J2596" s="30" t="s">
        <v>909</v>
      </c>
      <c r="K2596" s="30"/>
    </row>
    <row r="2597" spans="1:11" s="34" customFormat="1" ht="43.5" customHeight="1">
      <c r="A2597" s="27" t="s">
        <v>4529</v>
      </c>
      <c r="B2597" s="28" t="s">
        <v>5592</v>
      </c>
      <c r="C2597" s="27" t="s">
        <v>5593</v>
      </c>
      <c r="D2597" s="27" t="s">
        <v>4700</v>
      </c>
      <c r="E2597" s="29" t="s">
        <v>5594</v>
      </c>
      <c r="F2597" s="30"/>
      <c r="G2597" s="31">
        <v>1668.4199999999998</v>
      </c>
      <c r="H2597" s="32">
        <f>G2597*1.23</f>
        <v>2052.1566</v>
      </c>
      <c r="I2597" s="33">
        <v>5035048559741</v>
      </c>
      <c r="J2597" s="30" t="s">
        <v>909</v>
      </c>
      <c r="K2597" s="30"/>
    </row>
    <row r="2598" spans="1:11" s="34" customFormat="1" ht="43.5" customHeight="1">
      <c r="A2598" s="27" t="s">
        <v>4529</v>
      </c>
      <c r="B2598" s="28" t="s">
        <v>5595</v>
      </c>
      <c r="C2598" s="27"/>
      <c r="D2598" s="27" t="s">
        <v>4700</v>
      </c>
      <c r="E2598" s="29" t="s">
        <v>5596</v>
      </c>
      <c r="F2598" s="30"/>
      <c r="G2598" s="31">
        <v>1412.7749999999999</v>
      </c>
      <c r="H2598" s="32">
        <f>G2598*1.23</f>
        <v>1737.7132499999998</v>
      </c>
      <c r="I2598" s="33">
        <v>5011402274918</v>
      </c>
      <c r="J2598" s="30" t="s">
        <v>909</v>
      </c>
      <c r="K2598" s="30"/>
    </row>
    <row r="2599" spans="1:11" s="34" customFormat="1" ht="43.5" customHeight="1">
      <c r="A2599" s="27" t="s">
        <v>4529</v>
      </c>
      <c r="B2599" s="28" t="s">
        <v>5597</v>
      </c>
      <c r="C2599" s="27"/>
      <c r="D2599" s="27" t="s">
        <v>4700</v>
      </c>
      <c r="E2599" s="29" t="s">
        <v>5598</v>
      </c>
      <c r="F2599" s="30"/>
      <c r="G2599" s="31">
        <v>1500.7499999999998</v>
      </c>
      <c r="H2599" s="32">
        <f>G2599*1.23</f>
        <v>1845.9224999999997</v>
      </c>
      <c r="I2599" s="33">
        <v>5035048318843</v>
      </c>
      <c r="J2599" s="30" t="s">
        <v>4449</v>
      </c>
      <c r="K2599" s="30">
        <v>1</v>
      </c>
    </row>
    <row r="2600" spans="1:11" s="34" customFormat="1" ht="43.5" customHeight="1">
      <c r="A2600" s="27" t="s">
        <v>4529</v>
      </c>
      <c r="B2600" s="28" t="s">
        <v>5599</v>
      </c>
      <c r="C2600" s="27" t="s">
        <v>5600</v>
      </c>
      <c r="D2600" s="27" t="s">
        <v>4700</v>
      </c>
      <c r="E2600" s="29" t="s">
        <v>5601</v>
      </c>
      <c r="F2600" s="30"/>
      <c r="G2600" s="31">
        <v>1668.4199999999998</v>
      </c>
      <c r="H2600" s="32">
        <f>G2600*1.23</f>
        <v>2052.1566</v>
      </c>
      <c r="I2600" s="33">
        <v>5035048559772</v>
      </c>
      <c r="J2600" s="30" t="s">
        <v>909</v>
      </c>
      <c r="K2600" s="30"/>
    </row>
    <row r="2601" spans="1:11" s="34" customFormat="1" ht="43.5" customHeight="1">
      <c r="A2601" s="27" t="s">
        <v>4529</v>
      </c>
      <c r="B2601" s="28" t="s">
        <v>5602</v>
      </c>
      <c r="C2601" s="27"/>
      <c r="D2601" s="27" t="s">
        <v>4700</v>
      </c>
      <c r="E2601" s="29" t="s">
        <v>5603</v>
      </c>
      <c r="F2601" s="30"/>
      <c r="G2601" s="31">
        <v>2372.22</v>
      </c>
      <c r="H2601" s="32">
        <f>G2601*1.23</f>
        <v>2917.8306</v>
      </c>
      <c r="I2601" s="33">
        <v>5011402272723</v>
      </c>
      <c r="J2601" s="30" t="s">
        <v>1496</v>
      </c>
      <c r="K2601" s="30"/>
    </row>
    <row r="2602" spans="1:11" s="34" customFormat="1" ht="43.5" customHeight="1">
      <c r="A2602" s="27" t="s">
        <v>4529</v>
      </c>
      <c r="B2602" s="28" t="s">
        <v>5604</v>
      </c>
      <c r="C2602" s="27" t="s">
        <v>5605</v>
      </c>
      <c r="D2602" s="27" t="s">
        <v>4700</v>
      </c>
      <c r="E2602" s="29" t="s">
        <v>5606</v>
      </c>
      <c r="F2602" s="30"/>
      <c r="G2602" s="31">
        <v>2297.7</v>
      </c>
      <c r="H2602" s="32">
        <f>G2602*1.23</f>
        <v>2826.171</v>
      </c>
      <c r="I2602" s="33">
        <v>5035048559819</v>
      </c>
      <c r="J2602" s="30" t="s">
        <v>1496</v>
      </c>
      <c r="K2602" s="30"/>
    </row>
    <row r="2603" spans="1:11" s="34" customFormat="1" ht="43.5" customHeight="1">
      <c r="A2603" s="27" t="s">
        <v>4529</v>
      </c>
      <c r="B2603" s="28" t="s">
        <v>5607</v>
      </c>
      <c r="C2603" s="27"/>
      <c r="D2603" s="27" t="s">
        <v>4700</v>
      </c>
      <c r="E2603" s="29" t="s">
        <v>5608</v>
      </c>
      <c r="F2603" s="30"/>
      <c r="G2603" s="31">
        <v>2313.225</v>
      </c>
      <c r="H2603" s="32">
        <f>G2603*1.23</f>
        <v>2845.26675</v>
      </c>
      <c r="I2603" s="33">
        <v>5011402279371</v>
      </c>
      <c r="J2603" s="30" t="s">
        <v>1496</v>
      </c>
      <c r="K2603" s="30"/>
    </row>
    <row r="2604" spans="1:11" s="34" customFormat="1" ht="43.5" customHeight="1">
      <c r="A2604" s="27" t="s">
        <v>4529</v>
      </c>
      <c r="B2604" s="28" t="s">
        <v>5609</v>
      </c>
      <c r="C2604" s="27"/>
      <c r="D2604" s="27" t="s">
        <v>4700</v>
      </c>
      <c r="E2604" s="29" t="s">
        <v>5610</v>
      </c>
      <c r="F2604" s="30"/>
      <c r="G2604" s="31">
        <v>2185.9199999999996</v>
      </c>
      <c r="H2604" s="32">
        <f>G2604*1.23</f>
        <v>2688.6815999999994</v>
      </c>
      <c r="I2604" s="33">
        <v>5011402294244</v>
      </c>
      <c r="J2604" s="30" t="s">
        <v>1496</v>
      </c>
      <c r="K2604" s="30"/>
    </row>
    <row r="2605" spans="1:11" s="34" customFormat="1" ht="43.5" customHeight="1">
      <c r="A2605" s="27" t="s">
        <v>4529</v>
      </c>
      <c r="B2605" s="28" t="s">
        <v>5611</v>
      </c>
      <c r="C2605" s="27"/>
      <c r="D2605" s="27" t="s">
        <v>4722</v>
      </c>
      <c r="E2605" s="29" t="s">
        <v>5612</v>
      </c>
      <c r="F2605" s="30"/>
      <c r="G2605" s="31">
        <v>730.7099999999999</v>
      </c>
      <c r="H2605" s="32">
        <f>G2605*1.23</f>
        <v>898.7732999999998</v>
      </c>
      <c r="I2605" s="33">
        <v>5011402274482</v>
      </c>
      <c r="J2605" s="30" t="s">
        <v>909</v>
      </c>
      <c r="K2605" s="30"/>
    </row>
    <row r="2606" spans="1:11" s="34" customFormat="1" ht="43.5" customHeight="1">
      <c r="A2606" s="27" t="s">
        <v>4529</v>
      </c>
      <c r="B2606" s="28" t="s">
        <v>5613</v>
      </c>
      <c r="C2606" s="27"/>
      <c r="D2606" s="27" t="s">
        <v>4722</v>
      </c>
      <c r="E2606" s="29" t="s">
        <v>5614</v>
      </c>
      <c r="F2606" s="30"/>
      <c r="G2606" s="31">
        <v>825.93</v>
      </c>
      <c r="H2606" s="32">
        <f>G2606*1.23</f>
        <v>1015.8938999999999</v>
      </c>
      <c r="I2606" s="33">
        <v>5011402291496</v>
      </c>
      <c r="J2606" s="30" t="s">
        <v>909</v>
      </c>
      <c r="K2606" s="30"/>
    </row>
    <row r="2607" spans="1:11" s="34" customFormat="1" ht="43.5" customHeight="1">
      <c r="A2607" s="27" t="s">
        <v>4529</v>
      </c>
      <c r="B2607" s="28" t="s">
        <v>5615</v>
      </c>
      <c r="C2607" s="27"/>
      <c r="D2607" s="27" t="s">
        <v>4722</v>
      </c>
      <c r="E2607" s="29" t="s">
        <v>5616</v>
      </c>
      <c r="F2607" s="30"/>
      <c r="G2607" s="31">
        <v>756.5849999999999</v>
      </c>
      <c r="H2607" s="32">
        <f>G2607*1.23</f>
        <v>930.5995499999999</v>
      </c>
      <c r="I2607" s="33">
        <v>5011402291458</v>
      </c>
      <c r="J2607" s="30" t="s">
        <v>909</v>
      </c>
      <c r="K2607" s="30"/>
    </row>
    <row r="2608" spans="1:11" s="34" customFormat="1" ht="43.5" customHeight="1">
      <c r="A2608" s="27" t="s">
        <v>4529</v>
      </c>
      <c r="B2608" s="28" t="s">
        <v>5617</v>
      </c>
      <c r="C2608" s="27"/>
      <c r="D2608" s="27" t="s">
        <v>5618</v>
      </c>
      <c r="E2608" s="29" t="s">
        <v>5619</v>
      </c>
      <c r="F2608" s="30"/>
      <c r="G2608" s="31">
        <v>1491.435</v>
      </c>
      <c r="H2608" s="32">
        <f>G2608*1.23</f>
        <v>1834.46505</v>
      </c>
      <c r="I2608" s="33">
        <v>5011402279500</v>
      </c>
      <c r="J2608" s="30" t="s">
        <v>4534</v>
      </c>
      <c r="K2608" s="30"/>
    </row>
    <row r="2609" spans="1:11" s="34" customFormat="1" ht="43.5" customHeight="1">
      <c r="A2609" s="27" t="s">
        <v>4529</v>
      </c>
      <c r="B2609" s="28" t="s">
        <v>5620</v>
      </c>
      <c r="C2609" s="27"/>
      <c r="D2609" s="27" t="s">
        <v>4731</v>
      </c>
      <c r="E2609" s="29" t="s">
        <v>5621</v>
      </c>
      <c r="F2609" s="30"/>
      <c r="G2609" s="31">
        <v>2771.7299999999996</v>
      </c>
      <c r="H2609" s="32">
        <f>G2609*1.23</f>
        <v>3409.2278999999994</v>
      </c>
      <c r="I2609" s="33">
        <v>5011402291762</v>
      </c>
      <c r="J2609" s="30" t="s">
        <v>1496</v>
      </c>
      <c r="K2609" s="30"/>
    </row>
    <row r="2610" spans="1:11" s="34" customFormat="1" ht="43.5" customHeight="1">
      <c r="A2610" s="27" t="s">
        <v>4529</v>
      </c>
      <c r="B2610" s="28" t="s">
        <v>5622</v>
      </c>
      <c r="C2610" s="27"/>
      <c r="D2610" s="27" t="s">
        <v>5623</v>
      </c>
      <c r="E2610" s="29" t="s">
        <v>5624</v>
      </c>
      <c r="F2610" s="30"/>
      <c r="G2610" s="31">
        <v>3389.6249999999995</v>
      </c>
      <c r="H2610" s="32">
        <f>G2610*1.23</f>
        <v>4169.2387499999995</v>
      </c>
      <c r="I2610" s="33">
        <v>5035048111451</v>
      </c>
      <c r="J2610" s="30" t="s">
        <v>1496</v>
      </c>
      <c r="K2610" s="30"/>
    </row>
    <row r="2611" spans="1:11" s="34" customFormat="1" ht="43.5" customHeight="1">
      <c r="A2611" s="27" t="s">
        <v>4529</v>
      </c>
      <c r="B2611" s="28" t="s">
        <v>5625</v>
      </c>
      <c r="C2611" s="27"/>
      <c r="D2611" s="27" t="s">
        <v>5623</v>
      </c>
      <c r="E2611" s="29" t="s">
        <v>5626</v>
      </c>
      <c r="F2611" s="30"/>
      <c r="G2611" s="31">
        <v>3741.5249999999996</v>
      </c>
      <c r="H2611" s="32">
        <f>G2611*1.23</f>
        <v>4602.075749999999</v>
      </c>
      <c r="I2611" s="33">
        <v>5035048210161</v>
      </c>
      <c r="J2611" s="30" t="s">
        <v>4534</v>
      </c>
      <c r="K2611" s="30"/>
    </row>
    <row r="2612" spans="1:11" s="34" customFormat="1" ht="43.5" customHeight="1">
      <c r="A2612" s="27" t="s">
        <v>4529</v>
      </c>
      <c r="B2612" s="28" t="s">
        <v>5627</v>
      </c>
      <c r="C2612" s="27" t="s">
        <v>5628</v>
      </c>
      <c r="D2612" s="27" t="s">
        <v>5629</v>
      </c>
      <c r="E2612" s="29" t="s">
        <v>5630</v>
      </c>
      <c r="F2612" s="30"/>
      <c r="G2612" s="31">
        <v>10141.964999999998</v>
      </c>
      <c r="H2612" s="32">
        <f>G2612*1.23</f>
        <v>12474.616949999998</v>
      </c>
      <c r="I2612" s="33">
        <v>5035048289099</v>
      </c>
      <c r="J2612" s="30" t="s">
        <v>1496</v>
      </c>
      <c r="K2612" s="30"/>
    </row>
    <row r="2613" spans="1:11" s="34" customFormat="1" ht="43.5" customHeight="1">
      <c r="A2613" s="27" t="s">
        <v>4529</v>
      </c>
      <c r="B2613" s="28" t="s">
        <v>5631</v>
      </c>
      <c r="C2613" s="27"/>
      <c r="D2613" s="27" t="s">
        <v>5629</v>
      </c>
      <c r="E2613" s="29" t="s">
        <v>5632</v>
      </c>
      <c r="F2613" s="30"/>
      <c r="G2613" s="31">
        <v>15006.464999999998</v>
      </c>
      <c r="H2613" s="32">
        <f>G2613*1.23</f>
        <v>18457.95195</v>
      </c>
      <c r="I2613" s="33">
        <v>5035048290835</v>
      </c>
      <c r="J2613" s="30" t="s">
        <v>1496</v>
      </c>
      <c r="K2613" s="30"/>
    </row>
    <row r="2614" spans="1:11" s="34" customFormat="1" ht="43.5" customHeight="1">
      <c r="A2614" s="27" t="s">
        <v>4529</v>
      </c>
      <c r="B2614" s="28" t="s">
        <v>5633</v>
      </c>
      <c r="C2614" s="27" t="s">
        <v>5634</v>
      </c>
      <c r="D2614" s="27" t="s">
        <v>5629</v>
      </c>
      <c r="E2614" s="29" t="s">
        <v>5635</v>
      </c>
      <c r="F2614" s="30"/>
      <c r="G2614" s="31">
        <v>16041.464999999998</v>
      </c>
      <c r="H2614" s="32">
        <f>G2614*1.23</f>
        <v>19731.001949999998</v>
      </c>
      <c r="I2614" s="33">
        <v>5035048290804</v>
      </c>
      <c r="J2614" s="30" t="s">
        <v>1496</v>
      </c>
      <c r="K2614" s="30"/>
    </row>
    <row r="2615" spans="1:11" s="34" customFormat="1" ht="43.5" customHeight="1">
      <c r="A2615" s="27" t="s">
        <v>4529</v>
      </c>
      <c r="B2615" s="28" t="s">
        <v>5636</v>
      </c>
      <c r="C2615" s="27"/>
      <c r="D2615" s="27" t="s">
        <v>4738</v>
      </c>
      <c r="E2615" s="29" t="s">
        <v>5637</v>
      </c>
      <c r="F2615" s="30"/>
      <c r="G2615" s="31">
        <v>3411.3599999999997</v>
      </c>
      <c r="H2615" s="32">
        <f>G2615*1.23</f>
        <v>4195.9728</v>
      </c>
      <c r="I2615" s="33">
        <v>5011402272112</v>
      </c>
      <c r="J2615" s="30" t="s">
        <v>83</v>
      </c>
      <c r="K2615" s="30"/>
    </row>
    <row r="2616" spans="1:11" s="34" customFormat="1" ht="43.5" customHeight="1">
      <c r="A2616" s="27" t="s">
        <v>4529</v>
      </c>
      <c r="B2616" s="28" t="s">
        <v>5638</v>
      </c>
      <c r="C2616" s="27"/>
      <c r="D2616" s="27" t="s">
        <v>5639</v>
      </c>
      <c r="E2616" s="29" t="s">
        <v>5640</v>
      </c>
      <c r="F2616" s="30"/>
      <c r="G2616" s="31">
        <v>3873.75</v>
      </c>
      <c r="H2616" s="32">
        <f>G2616*1.23</f>
        <v>4764.7125</v>
      </c>
      <c r="I2616" s="33">
        <v>5011402284603</v>
      </c>
      <c r="J2616" s="30" t="s">
        <v>1496</v>
      </c>
      <c r="K2616" s="30"/>
    </row>
    <row r="2617" spans="1:11" s="34" customFormat="1" ht="43.5" customHeight="1">
      <c r="A2617" s="27" t="s">
        <v>4529</v>
      </c>
      <c r="B2617" s="28" t="s">
        <v>5641</v>
      </c>
      <c r="C2617" s="27" t="s">
        <v>5642</v>
      </c>
      <c r="D2617" s="27" t="s">
        <v>4728</v>
      </c>
      <c r="E2617" s="29" t="s">
        <v>5643</v>
      </c>
      <c r="F2617" s="30"/>
      <c r="G2617" s="31">
        <v>4957.65</v>
      </c>
      <c r="H2617" s="32">
        <f>G2617*1.23</f>
        <v>6097.9095</v>
      </c>
      <c r="I2617" s="33">
        <v>5035048161951</v>
      </c>
      <c r="J2617" s="30" t="s">
        <v>1496</v>
      </c>
      <c r="K2617" s="30"/>
    </row>
    <row r="2618" spans="1:11" s="34" customFormat="1" ht="43.5" customHeight="1">
      <c r="A2618" s="27" t="s">
        <v>4529</v>
      </c>
      <c r="B2618" s="28" t="s">
        <v>5644</v>
      </c>
      <c r="C2618" s="27"/>
      <c r="D2618" s="27" t="s">
        <v>5645</v>
      </c>
      <c r="E2618" s="29" t="s">
        <v>5646</v>
      </c>
      <c r="F2618" s="30"/>
      <c r="G2618" s="31">
        <v>3624.57</v>
      </c>
      <c r="H2618" s="32">
        <f>G2618*1.23</f>
        <v>4458.2211</v>
      </c>
      <c r="I2618" s="33">
        <v>5035048145500</v>
      </c>
      <c r="J2618" s="30" t="s">
        <v>83</v>
      </c>
      <c r="K2618" s="30"/>
    </row>
    <row r="2619" spans="1:11" s="34" customFormat="1" ht="43.5" customHeight="1">
      <c r="A2619" s="27" t="s">
        <v>4529</v>
      </c>
      <c r="B2619" s="28" t="s">
        <v>5647</v>
      </c>
      <c r="C2619" s="27"/>
      <c r="D2619" s="27" t="s">
        <v>5648</v>
      </c>
      <c r="E2619" s="29" t="s">
        <v>5649</v>
      </c>
      <c r="F2619" s="30"/>
      <c r="G2619" s="31">
        <v>1370.34</v>
      </c>
      <c r="H2619" s="32">
        <f>G2619*1.23</f>
        <v>1685.5182</v>
      </c>
      <c r="I2619" s="33">
        <v>5011402294787</v>
      </c>
      <c r="J2619" s="30" t="s">
        <v>823</v>
      </c>
      <c r="K2619" s="30"/>
    </row>
    <row r="2620" spans="1:11" s="34" customFormat="1" ht="43.5" customHeight="1">
      <c r="A2620" s="27" t="s">
        <v>4529</v>
      </c>
      <c r="B2620" s="28" t="s">
        <v>5650</v>
      </c>
      <c r="C2620" s="27"/>
      <c r="D2620" s="27" t="s">
        <v>5651</v>
      </c>
      <c r="E2620" s="29" t="s">
        <v>5652</v>
      </c>
      <c r="F2620" s="30"/>
      <c r="G2620" s="31">
        <v>1396.215</v>
      </c>
      <c r="H2620" s="32">
        <f>G2620*1.23</f>
        <v>1717.3444499999998</v>
      </c>
      <c r="I2620" s="33">
        <v>5011402294824</v>
      </c>
      <c r="J2620" s="30" t="s">
        <v>823</v>
      </c>
      <c r="K2620" s="30"/>
    </row>
    <row r="2621" spans="1:11" s="34" customFormat="1" ht="43.5" customHeight="1">
      <c r="A2621" s="27" t="s">
        <v>4529</v>
      </c>
      <c r="B2621" s="28" t="s">
        <v>5653</v>
      </c>
      <c r="C2621" s="27"/>
      <c r="D2621" s="27" t="s">
        <v>5648</v>
      </c>
      <c r="E2621" s="29" t="s">
        <v>5654</v>
      </c>
      <c r="F2621" s="30"/>
      <c r="G2621" s="31">
        <v>1695.33</v>
      </c>
      <c r="H2621" s="32">
        <f>G2621*1.23</f>
        <v>2085.2558999999997</v>
      </c>
      <c r="I2621" s="33">
        <v>5011402294862</v>
      </c>
      <c r="J2621" s="30" t="s">
        <v>823</v>
      </c>
      <c r="K2621" s="30"/>
    </row>
    <row r="2622" spans="1:11" s="34" customFormat="1" ht="43.5" customHeight="1">
      <c r="A2622" s="27" t="s">
        <v>4529</v>
      </c>
      <c r="B2622" s="28" t="s">
        <v>5655</v>
      </c>
      <c r="C2622" s="27"/>
      <c r="D2622" s="27" t="s">
        <v>4741</v>
      </c>
      <c r="E2622" s="29" t="s">
        <v>5656</v>
      </c>
      <c r="F2622" s="30"/>
      <c r="G2622" s="31">
        <v>648.9449999999999</v>
      </c>
      <c r="H2622" s="32">
        <f>G2622*1.23</f>
        <v>798.2023499999999</v>
      </c>
      <c r="I2622" s="33">
        <v>5011402295180</v>
      </c>
      <c r="J2622" s="30" t="s">
        <v>22</v>
      </c>
      <c r="K2622" s="30"/>
    </row>
    <row r="2623" spans="1:11" s="34" customFormat="1" ht="43.5" customHeight="1">
      <c r="A2623" s="27" t="s">
        <v>4529</v>
      </c>
      <c r="B2623" s="28" t="s">
        <v>5657</v>
      </c>
      <c r="C2623" s="27"/>
      <c r="D2623" s="27" t="s">
        <v>5658</v>
      </c>
      <c r="E2623" s="29" t="s">
        <v>5659</v>
      </c>
      <c r="F2623" s="30"/>
      <c r="G2623" s="31">
        <v>727.6049999999999</v>
      </c>
      <c r="H2623" s="32">
        <f>G2623*1.23</f>
        <v>894.9541499999999</v>
      </c>
      <c r="I2623" s="33">
        <v>5011402269297</v>
      </c>
      <c r="J2623" s="30" t="s">
        <v>22</v>
      </c>
      <c r="K2623" s="30"/>
    </row>
    <row r="2624" spans="1:11" s="34" customFormat="1" ht="43.5" customHeight="1">
      <c r="A2624" s="27" t="s">
        <v>4529</v>
      </c>
      <c r="B2624" s="28" t="s">
        <v>5660</v>
      </c>
      <c r="C2624" s="27"/>
      <c r="D2624" s="27" t="s">
        <v>4748</v>
      </c>
      <c r="E2624" s="29" t="s">
        <v>5661</v>
      </c>
      <c r="F2624" s="30"/>
      <c r="G2624" s="31">
        <v>3251.97</v>
      </c>
      <c r="H2624" s="32">
        <f>G2624*1.23</f>
        <v>3999.9230999999995</v>
      </c>
      <c r="I2624" s="33">
        <v>5011402282111</v>
      </c>
      <c r="J2624" s="30" t="s">
        <v>22</v>
      </c>
      <c r="K2624" s="30"/>
    </row>
    <row r="2625" spans="1:11" s="34" customFormat="1" ht="43.5" customHeight="1">
      <c r="A2625" s="27" t="s">
        <v>4529</v>
      </c>
      <c r="B2625" s="28" t="s">
        <v>5662</v>
      </c>
      <c r="C2625" s="27"/>
      <c r="D2625" s="27" t="s">
        <v>5639</v>
      </c>
      <c r="E2625" s="29" t="s">
        <v>5663</v>
      </c>
      <c r="F2625" s="30"/>
      <c r="G2625" s="31">
        <v>4678.8</v>
      </c>
      <c r="H2625" s="32">
        <f>G2625*1.23</f>
        <v>5754.924</v>
      </c>
      <c r="I2625" s="33">
        <v>5011402271450</v>
      </c>
      <c r="J2625" s="30" t="s">
        <v>1496</v>
      </c>
      <c r="K2625" s="30"/>
    </row>
    <row r="2626" spans="1:11" s="34" customFormat="1" ht="43.5" customHeight="1">
      <c r="A2626" s="27" t="s">
        <v>4529</v>
      </c>
      <c r="B2626" s="28" t="s">
        <v>5664</v>
      </c>
      <c r="C2626" s="27"/>
      <c r="D2626" s="27" t="s">
        <v>5665</v>
      </c>
      <c r="E2626" s="29" t="s">
        <v>5666</v>
      </c>
      <c r="F2626" s="30"/>
      <c r="G2626" s="31">
        <v>1903.3649999999998</v>
      </c>
      <c r="H2626" s="32">
        <f>G2626*1.23</f>
        <v>2341.1389499999996</v>
      </c>
      <c r="I2626" s="33">
        <v>5011402279654</v>
      </c>
      <c r="J2626" s="30" t="s">
        <v>1496</v>
      </c>
      <c r="K2626" s="30"/>
    </row>
    <row r="2627" spans="1:11" s="34" customFormat="1" ht="43.5" customHeight="1">
      <c r="A2627" s="27" t="s">
        <v>4529</v>
      </c>
      <c r="B2627" s="28" t="s">
        <v>5667</v>
      </c>
      <c r="C2627" s="27"/>
      <c r="D2627" s="27" t="s">
        <v>4768</v>
      </c>
      <c r="E2627" s="29" t="s">
        <v>5668</v>
      </c>
      <c r="F2627" s="30"/>
      <c r="G2627" s="31">
        <v>1220.2649999999999</v>
      </c>
      <c r="H2627" s="32">
        <f>G2627*1.23</f>
        <v>1500.9259499999998</v>
      </c>
      <c r="I2627" s="33">
        <v>5011402287499</v>
      </c>
      <c r="J2627" s="30" t="s">
        <v>4534</v>
      </c>
      <c r="K2627" s="30"/>
    </row>
    <row r="2628" spans="1:11" s="34" customFormat="1" ht="43.5" customHeight="1">
      <c r="A2628" s="27" t="s">
        <v>4529</v>
      </c>
      <c r="B2628" s="28" t="s">
        <v>5669</v>
      </c>
      <c r="C2628" s="27"/>
      <c r="D2628" s="27" t="s">
        <v>4573</v>
      </c>
      <c r="E2628" s="29" t="s">
        <v>5670</v>
      </c>
      <c r="F2628" s="30"/>
      <c r="G2628" s="31">
        <v>783.495</v>
      </c>
      <c r="H2628" s="32">
        <f>G2628*1.23</f>
        <v>963.69885</v>
      </c>
      <c r="I2628" s="33">
        <v>5035048296363</v>
      </c>
      <c r="J2628" s="30" t="s">
        <v>22</v>
      </c>
      <c r="K2628" s="30"/>
    </row>
    <row r="2629" spans="1:11" s="34" customFormat="1" ht="43.5" customHeight="1">
      <c r="A2629" s="27" t="s">
        <v>4529</v>
      </c>
      <c r="B2629" s="28" t="s">
        <v>5671</v>
      </c>
      <c r="C2629" s="27"/>
      <c r="D2629" s="27" t="s">
        <v>4532</v>
      </c>
      <c r="E2629" s="29" t="s">
        <v>5672</v>
      </c>
      <c r="F2629" s="30"/>
      <c r="G2629" s="31">
        <v>335.34</v>
      </c>
      <c r="H2629" s="32">
        <f>G2629*1.23</f>
        <v>412.46819999999997</v>
      </c>
      <c r="I2629" s="33">
        <v>5035048269299</v>
      </c>
      <c r="J2629" s="30" t="s">
        <v>22</v>
      </c>
      <c r="K2629" s="30"/>
    </row>
    <row r="2630" spans="1:11" s="34" customFormat="1" ht="43.5" customHeight="1">
      <c r="A2630" s="27" t="s">
        <v>4529</v>
      </c>
      <c r="B2630" s="28" t="s">
        <v>5673</v>
      </c>
      <c r="C2630" s="27" t="s">
        <v>5674</v>
      </c>
      <c r="D2630" s="27" t="s">
        <v>4544</v>
      </c>
      <c r="E2630" s="29" t="s">
        <v>5675</v>
      </c>
      <c r="F2630" s="30"/>
      <c r="G2630" s="31">
        <v>324.98999999999995</v>
      </c>
      <c r="H2630" s="32">
        <f>G2630*1.23</f>
        <v>399.73769999999996</v>
      </c>
      <c r="I2630" s="33">
        <v>5035048268148</v>
      </c>
      <c r="J2630" s="30" t="s">
        <v>22</v>
      </c>
      <c r="K2630" s="30"/>
    </row>
    <row r="2631" spans="1:11" s="34" customFormat="1" ht="43.5" customHeight="1">
      <c r="A2631" s="27" t="s">
        <v>4529</v>
      </c>
      <c r="B2631" s="28" t="s">
        <v>5676</v>
      </c>
      <c r="C2631" s="27" t="s">
        <v>5677</v>
      </c>
      <c r="D2631" s="27" t="s">
        <v>4544</v>
      </c>
      <c r="E2631" s="29" t="s">
        <v>5678</v>
      </c>
      <c r="F2631" s="30"/>
      <c r="G2631" s="31">
        <v>373.635</v>
      </c>
      <c r="H2631" s="32">
        <f>G2631*1.23</f>
        <v>459.57104999999996</v>
      </c>
      <c r="I2631" s="33">
        <v>5035048268193</v>
      </c>
      <c r="J2631" s="30" t="s">
        <v>22</v>
      </c>
      <c r="K2631" s="30"/>
    </row>
    <row r="2632" spans="1:11" s="34" customFormat="1" ht="43.5" customHeight="1">
      <c r="A2632" s="27" t="s">
        <v>4529</v>
      </c>
      <c r="B2632" s="28" t="s">
        <v>5679</v>
      </c>
      <c r="C2632" s="27" t="s">
        <v>5680</v>
      </c>
      <c r="D2632" s="27" t="s">
        <v>4532</v>
      </c>
      <c r="E2632" s="29" t="s">
        <v>5681</v>
      </c>
      <c r="F2632" s="30"/>
      <c r="G2632" s="31">
        <v>399.51</v>
      </c>
      <c r="H2632" s="32">
        <f>G2632*1.23</f>
        <v>491.3973</v>
      </c>
      <c r="I2632" s="33">
        <v>5035048232620</v>
      </c>
      <c r="J2632" s="30" t="s">
        <v>22</v>
      </c>
      <c r="K2632" s="30"/>
    </row>
    <row r="2633" spans="1:11" s="34" customFormat="1" ht="43.5" customHeight="1">
      <c r="A2633" s="27" t="s">
        <v>4529</v>
      </c>
      <c r="B2633" s="28" t="s">
        <v>5682</v>
      </c>
      <c r="C2633" s="27"/>
      <c r="D2633" s="27" t="s">
        <v>4532</v>
      </c>
      <c r="E2633" s="29" t="s">
        <v>5683</v>
      </c>
      <c r="F2633" s="30"/>
      <c r="G2633" s="31">
        <v>468.85499999999996</v>
      </c>
      <c r="H2633" s="32">
        <f>G2633*1.23</f>
        <v>576.69165</v>
      </c>
      <c r="I2633" s="33">
        <v>5035048232651</v>
      </c>
      <c r="J2633" s="30" t="s">
        <v>22</v>
      </c>
      <c r="K2633" s="30"/>
    </row>
    <row r="2634" spans="1:11" s="34" customFormat="1" ht="43.5" customHeight="1">
      <c r="A2634" s="27" t="s">
        <v>4529</v>
      </c>
      <c r="B2634" s="28" t="s">
        <v>5684</v>
      </c>
      <c r="C2634" s="27"/>
      <c r="D2634" s="27" t="s">
        <v>4532</v>
      </c>
      <c r="E2634" s="29" t="s">
        <v>5685</v>
      </c>
      <c r="F2634" s="30"/>
      <c r="G2634" s="31">
        <v>1041.2099999999998</v>
      </c>
      <c r="H2634" s="32">
        <f>G2634*1.23</f>
        <v>1280.6882999999998</v>
      </c>
      <c r="I2634" s="33">
        <v>5035048305508</v>
      </c>
      <c r="J2634" s="30" t="s">
        <v>4534</v>
      </c>
      <c r="K2634" s="30"/>
    </row>
    <row r="2635" spans="1:11" s="34" customFormat="1" ht="43.5" customHeight="1">
      <c r="A2635" s="27" t="s">
        <v>4529</v>
      </c>
      <c r="B2635" s="28" t="s">
        <v>5686</v>
      </c>
      <c r="C2635" s="27"/>
      <c r="D2635" s="27" t="s">
        <v>4544</v>
      </c>
      <c r="E2635" s="29" t="s">
        <v>5687</v>
      </c>
      <c r="F2635" s="30"/>
      <c r="G2635" s="31">
        <v>991.53</v>
      </c>
      <c r="H2635" s="32">
        <f>G2635*1.23</f>
        <v>1219.5819</v>
      </c>
      <c r="I2635" s="33">
        <v>5035048305393</v>
      </c>
      <c r="J2635" s="30" t="s">
        <v>4534</v>
      </c>
      <c r="K2635" s="30"/>
    </row>
    <row r="2636" spans="1:11" s="34" customFormat="1" ht="43.5" customHeight="1">
      <c r="A2636" s="27" t="s">
        <v>4529</v>
      </c>
      <c r="B2636" s="28" t="s">
        <v>5688</v>
      </c>
      <c r="C2636" s="27"/>
      <c r="D2636" s="27" t="s">
        <v>4544</v>
      </c>
      <c r="E2636" s="29" t="s">
        <v>5689</v>
      </c>
      <c r="F2636" s="30"/>
      <c r="G2636" s="31">
        <v>1039.1399999999999</v>
      </c>
      <c r="H2636" s="32">
        <f>G2636*1.23</f>
        <v>1278.1421999999998</v>
      </c>
      <c r="I2636" s="33">
        <v>5035048305256</v>
      </c>
      <c r="J2636" s="30" t="s">
        <v>4534</v>
      </c>
      <c r="K2636" s="30"/>
    </row>
    <row r="2637" spans="1:11" s="34" customFormat="1" ht="43.5" customHeight="1">
      <c r="A2637" s="27" t="s">
        <v>4529</v>
      </c>
      <c r="B2637" s="28" t="s">
        <v>5690</v>
      </c>
      <c r="C2637" s="27"/>
      <c r="D2637" s="27" t="s">
        <v>4544</v>
      </c>
      <c r="E2637" s="29" t="s">
        <v>5691</v>
      </c>
      <c r="F2637" s="30"/>
      <c r="G2637" s="31">
        <v>1119.87</v>
      </c>
      <c r="H2637" s="32">
        <f>G2637*1.23</f>
        <v>1377.4400999999998</v>
      </c>
      <c r="I2637" s="33">
        <v>5035048305423</v>
      </c>
      <c r="J2637" s="30" t="s">
        <v>4534</v>
      </c>
      <c r="K2637" s="30"/>
    </row>
    <row r="2638" spans="1:11" s="34" customFormat="1" ht="43.5" customHeight="1">
      <c r="A2638" s="27" t="s">
        <v>4529</v>
      </c>
      <c r="B2638" s="28" t="s">
        <v>5692</v>
      </c>
      <c r="C2638" s="27" t="s">
        <v>5693</v>
      </c>
      <c r="D2638" s="27" t="s">
        <v>5694</v>
      </c>
      <c r="E2638" s="29" t="s">
        <v>5695</v>
      </c>
      <c r="F2638" s="30"/>
      <c r="G2638" s="31">
        <v>4472.235</v>
      </c>
      <c r="H2638" s="32">
        <f>G2638*1.23</f>
        <v>5500.84905</v>
      </c>
      <c r="I2638" s="33">
        <v>5035048402238</v>
      </c>
      <c r="J2638" s="30" t="s">
        <v>83</v>
      </c>
      <c r="K2638" s="30"/>
    </row>
    <row r="2639" spans="1:11" s="34" customFormat="1" ht="43.5" customHeight="1">
      <c r="A2639" s="27" t="s">
        <v>4529</v>
      </c>
      <c r="B2639" s="28" t="s">
        <v>5696</v>
      </c>
      <c r="C2639" s="27" t="s">
        <v>5697</v>
      </c>
      <c r="D2639" s="27"/>
      <c r="E2639" s="29" t="s">
        <v>5698</v>
      </c>
      <c r="F2639" s="30"/>
      <c r="G2639" s="31">
        <v>879.7499999999999</v>
      </c>
      <c r="H2639" s="32">
        <f>G2639*1.23</f>
        <v>1082.0924999999997</v>
      </c>
      <c r="I2639" s="33">
        <v>5035048554258</v>
      </c>
      <c r="J2639" s="30" t="s">
        <v>854</v>
      </c>
      <c r="K2639" s="30">
        <v>1</v>
      </c>
    </row>
    <row r="2640" spans="1:11" s="34" customFormat="1" ht="43.5" customHeight="1">
      <c r="A2640" s="27" t="s">
        <v>4529</v>
      </c>
      <c r="B2640" s="28" t="s">
        <v>5699</v>
      </c>
      <c r="C2640" s="27"/>
      <c r="D2640" s="27" t="s">
        <v>5700</v>
      </c>
      <c r="E2640" s="29" t="s">
        <v>5701</v>
      </c>
      <c r="F2640" s="30"/>
      <c r="G2640" s="31">
        <v>1119.87</v>
      </c>
      <c r="H2640" s="32">
        <f>G2640*1.23</f>
        <v>1377.4400999999998</v>
      </c>
      <c r="I2640" s="33">
        <v>5035048460771</v>
      </c>
      <c r="J2640" s="30" t="s">
        <v>22</v>
      </c>
      <c r="K2640" s="30"/>
    </row>
    <row r="2641" spans="1:11" s="34" customFormat="1" ht="43.5" customHeight="1">
      <c r="A2641" s="27" t="s">
        <v>4529</v>
      </c>
      <c r="B2641" s="28" t="s">
        <v>5702</v>
      </c>
      <c r="C2641" s="27"/>
      <c r="D2641" s="27" t="s">
        <v>5700</v>
      </c>
      <c r="E2641" s="29" t="s">
        <v>5703</v>
      </c>
      <c r="F2641" s="30"/>
      <c r="G2641" s="31">
        <v>778.32</v>
      </c>
      <c r="H2641" s="32">
        <f>G2641*1.23</f>
        <v>957.3335999999999</v>
      </c>
      <c r="I2641" s="33">
        <v>5035048442463</v>
      </c>
      <c r="J2641" s="30" t="s">
        <v>22</v>
      </c>
      <c r="K2641" s="30"/>
    </row>
    <row r="2642" spans="1:11" s="34" customFormat="1" ht="43.5" customHeight="1">
      <c r="A2642" s="27" t="s">
        <v>4529</v>
      </c>
      <c r="B2642" s="28" t="s">
        <v>5704</v>
      </c>
      <c r="C2642" s="27"/>
      <c r="D2642" s="27" t="s">
        <v>5567</v>
      </c>
      <c r="E2642" s="29" t="s">
        <v>5705</v>
      </c>
      <c r="F2642" s="30"/>
      <c r="G2642" s="31">
        <v>1063.98</v>
      </c>
      <c r="H2642" s="32">
        <f>G2642*1.23</f>
        <v>1308.6954</v>
      </c>
      <c r="I2642" s="33">
        <v>5035048393390</v>
      </c>
      <c r="J2642" s="30" t="s">
        <v>4534</v>
      </c>
      <c r="K2642" s="30"/>
    </row>
    <row r="2643" spans="1:11" s="34" customFormat="1" ht="43.5" customHeight="1">
      <c r="A2643" s="27" t="s">
        <v>4529</v>
      </c>
      <c r="B2643" s="28" t="s">
        <v>5706</v>
      </c>
      <c r="C2643" s="27" t="s">
        <v>5707</v>
      </c>
      <c r="D2643" s="27" t="s">
        <v>5708</v>
      </c>
      <c r="E2643" s="29" t="s">
        <v>5709</v>
      </c>
      <c r="F2643" s="30"/>
      <c r="G2643" s="31">
        <v>1824.705</v>
      </c>
      <c r="H2643" s="32">
        <f>G2643*1.23</f>
        <v>2244.38715</v>
      </c>
      <c r="I2643" s="33">
        <v>5035048393918</v>
      </c>
      <c r="J2643" s="30" t="s">
        <v>909</v>
      </c>
      <c r="K2643" s="30"/>
    </row>
    <row r="2644" spans="1:11" s="34" customFormat="1" ht="43.5" customHeight="1">
      <c r="A2644" s="27" t="s">
        <v>4529</v>
      </c>
      <c r="B2644" s="28" t="s">
        <v>5710</v>
      </c>
      <c r="C2644" s="27" t="s">
        <v>5711</v>
      </c>
      <c r="D2644" s="27" t="s">
        <v>5708</v>
      </c>
      <c r="E2644" s="29" t="s">
        <v>5712</v>
      </c>
      <c r="F2644" s="30"/>
      <c r="G2644" s="31">
        <v>1937.5199999999998</v>
      </c>
      <c r="H2644" s="32">
        <f>G2644*1.23</f>
        <v>2383.1495999999997</v>
      </c>
      <c r="I2644" s="33">
        <v>5035048393888</v>
      </c>
      <c r="J2644" s="30" t="s">
        <v>909</v>
      </c>
      <c r="K2644" s="30"/>
    </row>
    <row r="2645" spans="1:11" s="34" customFormat="1" ht="43.5" customHeight="1">
      <c r="A2645" s="27" t="s">
        <v>4529</v>
      </c>
      <c r="B2645" s="28" t="s">
        <v>5713</v>
      </c>
      <c r="C2645" s="27" t="s">
        <v>5714</v>
      </c>
      <c r="D2645" s="27" t="s">
        <v>5708</v>
      </c>
      <c r="E2645" s="29" t="s">
        <v>5715</v>
      </c>
      <c r="F2645" s="30"/>
      <c r="G2645" s="31">
        <v>2289.42</v>
      </c>
      <c r="H2645" s="32">
        <f>G2645*1.23</f>
        <v>2815.9866</v>
      </c>
      <c r="I2645" s="33">
        <v>5035048393871</v>
      </c>
      <c r="J2645" s="30" t="s">
        <v>909</v>
      </c>
      <c r="K2645" s="30"/>
    </row>
    <row r="2646" spans="1:11" s="34" customFormat="1" ht="43.5" customHeight="1">
      <c r="A2646" s="27" t="s">
        <v>4529</v>
      </c>
      <c r="B2646" s="28" t="s">
        <v>5716</v>
      </c>
      <c r="C2646" s="27" t="s">
        <v>5717</v>
      </c>
      <c r="D2646" s="27" t="s">
        <v>5708</v>
      </c>
      <c r="E2646" s="29" t="s">
        <v>5718</v>
      </c>
      <c r="F2646" s="30"/>
      <c r="G2646" s="31">
        <v>1937.5199999999998</v>
      </c>
      <c r="H2646" s="32">
        <f>G2646*1.23</f>
        <v>2383.1495999999997</v>
      </c>
      <c r="I2646" s="33">
        <v>5035048437315</v>
      </c>
      <c r="J2646" s="30" t="s">
        <v>909</v>
      </c>
      <c r="K2646" s="30"/>
    </row>
    <row r="2647" spans="1:11" s="34" customFormat="1" ht="43.5" customHeight="1">
      <c r="A2647" s="27" t="s">
        <v>4529</v>
      </c>
      <c r="B2647" s="28" t="s">
        <v>5719</v>
      </c>
      <c r="C2647" s="27" t="s">
        <v>5720</v>
      </c>
      <c r="D2647" s="27" t="s">
        <v>4741</v>
      </c>
      <c r="E2647" s="29" t="s">
        <v>5721</v>
      </c>
      <c r="F2647" s="30" t="s">
        <v>104</v>
      </c>
      <c r="G2647" s="31">
        <v>336.375</v>
      </c>
      <c r="H2647" s="32">
        <f>G2647*1.23</f>
        <v>413.74125</v>
      </c>
      <c r="I2647" s="33">
        <v>5035048634448</v>
      </c>
      <c r="J2647" s="30" t="s">
        <v>22</v>
      </c>
      <c r="K2647" s="30"/>
    </row>
    <row r="2648" spans="1:11" s="34" customFormat="1" ht="43.5" customHeight="1">
      <c r="A2648" s="27" t="s">
        <v>4529</v>
      </c>
      <c r="B2648" s="28" t="s">
        <v>5722</v>
      </c>
      <c r="C2648" s="27" t="s">
        <v>5723</v>
      </c>
      <c r="D2648" s="27" t="s">
        <v>4741</v>
      </c>
      <c r="E2648" s="29" t="s">
        <v>5724</v>
      </c>
      <c r="F2648" s="30" t="s">
        <v>104</v>
      </c>
      <c r="G2648" s="31">
        <v>346.72499999999997</v>
      </c>
      <c r="H2648" s="32">
        <f>G2648*1.23</f>
        <v>426.47174999999993</v>
      </c>
      <c r="I2648" s="33">
        <v>5035048633847</v>
      </c>
      <c r="J2648" s="30" t="s">
        <v>22</v>
      </c>
      <c r="K2648" s="30"/>
    </row>
    <row r="2649" spans="1:11" s="34" customFormat="1" ht="43.5" customHeight="1">
      <c r="A2649" s="27" t="s">
        <v>4529</v>
      </c>
      <c r="B2649" s="28" t="s">
        <v>5725</v>
      </c>
      <c r="C2649" s="27"/>
      <c r="D2649" s="27" t="s">
        <v>4741</v>
      </c>
      <c r="E2649" s="29" t="s">
        <v>5726</v>
      </c>
      <c r="F2649" s="30"/>
      <c r="G2649" s="31">
        <v>383.98499999999996</v>
      </c>
      <c r="H2649" s="32">
        <f>G2649*1.23</f>
        <v>472.30154999999996</v>
      </c>
      <c r="I2649" s="33">
        <v>5035048381908</v>
      </c>
      <c r="J2649" s="30" t="s">
        <v>22</v>
      </c>
      <c r="K2649" s="30"/>
    </row>
    <row r="2650" spans="1:11" s="34" customFormat="1" ht="43.5" customHeight="1">
      <c r="A2650" s="27" t="s">
        <v>4529</v>
      </c>
      <c r="B2650" s="28" t="s">
        <v>5727</v>
      </c>
      <c r="C2650" s="27" t="s">
        <v>5728</v>
      </c>
      <c r="D2650" s="27" t="s">
        <v>4741</v>
      </c>
      <c r="E2650" s="29" t="s">
        <v>5729</v>
      </c>
      <c r="F2650" s="30" t="s">
        <v>104</v>
      </c>
      <c r="G2650" s="31">
        <v>454.36499999999995</v>
      </c>
      <c r="H2650" s="32">
        <f>G2650*1.23</f>
        <v>558.8689499999999</v>
      </c>
      <c r="I2650" s="33">
        <v>5035048634523</v>
      </c>
      <c r="J2650" s="30" t="s">
        <v>22</v>
      </c>
      <c r="K2650" s="30"/>
    </row>
    <row r="2651" spans="1:11" s="34" customFormat="1" ht="43.5" customHeight="1">
      <c r="A2651" s="27" t="s">
        <v>4529</v>
      </c>
      <c r="B2651" s="28" t="s">
        <v>5730</v>
      </c>
      <c r="C2651" s="27" t="s">
        <v>5728</v>
      </c>
      <c r="D2651" s="27" t="s">
        <v>4741</v>
      </c>
      <c r="E2651" s="29" t="s">
        <v>5731</v>
      </c>
      <c r="F2651" s="30" t="s">
        <v>104</v>
      </c>
      <c r="G2651" s="31">
        <v>381.91499999999996</v>
      </c>
      <c r="H2651" s="32">
        <f>G2651*1.23</f>
        <v>469.75544999999994</v>
      </c>
      <c r="I2651" s="33">
        <v>5035048634479</v>
      </c>
      <c r="J2651" s="30" t="s">
        <v>22</v>
      </c>
      <c r="K2651" s="30"/>
    </row>
    <row r="2652" spans="1:11" s="34" customFormat="1" ht="43.5" customHeight="1">
      <c r="A2652" s="27" t="s">
        <v>4529</v>
      </c>
      <c r="B2652" s="28" t="s">
        <v>5732</v>
      </c>
      <c r="C2652" s="27" t="s">
        <v>5733</v>
      </c>
      <c r="D2652" s="27" t="s">
        <v>4741</v>
      </c>
      <c r="E2652" s="29" t="s">
        <v>5734</v>
      </c>
      <c r="F2652" s="30" t="s">
        <v>104</v>
      </c>
      <c r="G2652" s="31">
        <v>392.265</v>
      </c>
      <c r="H2652" s="32">
        <f>G2652*1.23</f>
        <v>482.48595</v>
      </c>
      <c r="I2652" s="33">
        <v>5035048634509</v>
      </c>
      <c r="J2652" s="30" t="s">
        <v>22</v>
      </c>
      <c r="K2652" s="30"/>
    </row>
    <row r="2653" spans="1:11" s="34" customFormat="1" ht="43.5" customHeight="1">
      <c r="A2653" s="27" t="s">
        <v>4529</v>
      </c>
      <c r="B2653" s="28" t="s">
        <v>5735</v>
      </c>
      <c r="C2653" s="27" t="s">
        <v>5736</v>
      </c>
      <c r="D2653" s="27" t="s">
        <v>4741</v>
      </c>
      <c r="E2653" s="29" t="s">
        <v>5737</v>
      </c>
      <c r="F2653" s="30"/>
      <c r="G2653" s="31">
        <v>467.81999999999994</v>
      </c>
      <c r="H2653" s="32">
        <f>G2653*1.23</f>
        <v>575.4186</v>
      </c>
      <c r="I2653" s="33">
        <v>5035048464205</v>
      </c>
      <c r="J2653" s="30" t="s">
        <v>22</v>
      </c>
      <c r="K2653" s="30"/>
    </row>
    <row r="2654" spans="1:11" s="34" customFormat="1" ht="43.5" customHeight="1">
      <c r="A2654" s="27" t="s">
        <v>4529</v>
      </c>
      <c r="B2654" s="28" t="s">
        <v>5738</v>
      </c>
      <c r="C2654" s="27" t="s">
        <v>5739</v>
      </c>
      <c r="D2654" s="27" t="s">
        <v>4741</v>
      </c>
      <c r="E2654" s="29" t="s">
        <v>5740</v>
      </c>
      <c r="F2654" s="30"/>
      <c r="G2654" s="31">
        <v>467.81999999999994</v>
      </c>
      <c r="H2654" s="32">
        <f>G2654*1.23</f>
        <v>575.4186</v>
      </c>
      <c r="I2654" s="33">
        <v>5035048464229</v>
      </c>
      <c r="J2654" s="30" t="s">
        <v>22</v>
      </c>
      <c r="K2654" s="30"/>
    </row>
    <row r="2655" spans="1:11" s="34" customFormat="1" ht="43.5" customHeight="1">
      <c r="A2655" s="27" t="s">
        <v>4529</v>
      </c>
      <c r="B2655" s="28" t="s">
        <v>5741</v>
      </c>
      <c r="C2655" s="27" t="s">
        <v>5742</v>
      </c>
      <c r="D2655" s="27" t="s">
        <v>4741</v>
      </c>
      <c r="E2655" s="29" t="s">
        <v>5743</v>
      </c>
      <c r="F2655" s="30"/>
      <c r="G2655" s="31">
        <v>531.99</v>
      </c>
      <c r="H2655" s="32">
        <f>G2655*1.23</f>
        <v>654.3477</v>
      </c>
      <c r="I2655" s="33">
        <v>5035048464373</v>
      </c>
      <c r="J2655" s="30" t="s">
        <v>22</v>
      </c>
      <c r="K2655" s="30"/>
    </row>
    <row r="2656" spans="1:11" s="34" customFormat="1" ht="43.5" customHeight="1">
      <c r="A2656" s="27" t="s">
        <v>4529</v>
      </c>
      <c r="B2656" s="28" t="s">
        <v>5744</v>
      </c>
      <c r="C2656" s="27" t="s">
        <v>5739</v>
      </c>
      <c r="D2656" s="27" t="s">
        <v>4741</v>
      </c>
      <c r="E2656" s="29" t="s">
        <v>5745</v>
      </c>
      <c r="F2656" s="30"/>
      <c r="G2656" s="31">
        <v>489.55499999999995</v>
      </c>
      <c r="H2656" s="32">
        <f>G2656*1.23</f>
        <v>602.1526499999999</v>
      </c>
      <c r="I2656" s="33">
        <v>5035048464304</v>
      </c>
      <c r="J2656" s="30" t="s">
        <v>22</v>
      </c>
      <c r="K2656" s="30"/>
    </row>
    <row r="2657" spans="1:11" s="34" customFormat="1" ht="43.5" customHeight="1">
      <c r="A2657" s="27" t="s">
        <v>4529</v>
      </c>
      <c r="B2657" s="28" t="s">
        <v>5746</v>
      </c>
      <c r="C2657" s="27"/>
      <c r="D2657" s="27" t="s">
        <v>4741</v>
      </c>
      <c r="E2657" s="29" t="s">
        <v>5747</v>
      </c>
      <c r="F2657" s="30"/>
      <c r="G2657" s="31">
        <v>553.7249999999999</v>
      </c>
      <c r="H2657" s="32">
        <f>G2657*1.23</f>
        <v>681.0817499999998</v>
      </c>
      <c r="I2657" s="33">
        <v>5035048464403</v>
      </c>
      <c r="J2657" s="30" t="s">
        <v>22</v>
      </c>
      <c r="K2657" s="30"/>
    </row>
    <row r="2658" spans="1:11" s="34" customFormat="1" ht="43.5" customHeight="1">
      <c r="A2658" s="27" t="s">
        <v>4529</v>
      </c>
      <c r="B2658" s="28" t="s">
        <v>5748</v>
      </c>
      <c r="C2658" s="27" t="s">
        <v>5749</v>
      </c>
      <c r="D2658" s="27" t="s">
        <v>4741</v>
      </c>
      <c r="E2658" s="29" t="s">
        <v>5750</v>
      </c>
      <c r="F2658" s="30"/>
      <c r="G2658" s="31">
        <v>510.25499999999994</v>
      </c>
      <c r="H2658" s="32">
        <f>G2658*1.23</f>
        <v>627.6136499999999</v>
      </c>
      <c r="I2658" s="33">
        <v>5035048464359</v>
      </c>
      <c r="J2658" s="30" t="s">
        <v>22</v>
      </c>
      <c r="K2658" s="30"/>
    </row>
    <row r="2659" spans="1:11" s="34" customFormat="1" ht="43.5" customHeight="1">
      <c r="A2659" s="27" t="s">
        <v>4529</v>
      </c>
      <c r="B2659" s="28" t="s">
        <v>5751</v>
      </c>
      <c r="C2659" s="27"/>
      <c r="D2659" s="27" t="s">
        <v>4741</v>
      </c>
      <c r="E2659" s="29" t="s">
        <v>5752</v>
      </c>
      <c r="F2659" s="30"/>
      <c r="G2659" s="31">
        <v>510.25499999999994</v>
      </c>
      <c r="H2659" s="32">
        <f>G2659*1.23</f>
        <v>627.6136499999999</v>
      </c>
      <c r="I2659" s="33">
        <v>5035048464540</v>
      </c>
      <c r="J2659" s="30" t="s">
        <v>22</v>
      </c>
      <c r="K2659" s="30"/>
    </row>
    <row r="2660" spans="1:11" s="34" customFormat="1" ht="43.5" customHeight="1">
      <c r="A2660" s="27" t="s">
        <v>4529</v>
      </c>
      <c r="B2660" s="28" t="s">
        <v>5753</v>
      </c>
      <c r="C2660" s="27" t="s">
        <v>5754</v>
      </c>
      <c r="D2660" s="27" t="s">
        <v>4741</v>
      </c>
      <c r="E2660" s="29" t="s">
        <v>5755</v>
      </c>
      <c r="F2660" s="30"/>
      <c r="G2660" s="31">
        <v>628.245</v>
      </c>
      <c r="H2660" s="32">
        <f>G2660*1.23</f>
        <v>772.74135</v>
      </c>
      <c r="I2660" s="33">
        <v>5035048464564</v>
      </c>
      <c r="J2660" s="30" t="s">
        <v>22</v>
      </c>
      <c r="K2660" s="30"/>
    </row>
    <row r="2661" spans="1:11" s="34" customFormat="1" ht="43.5" customHeight="1">
      <c r="A2661" s="27" t="s">
        <v>4529</v>
      </c>
      <c r="B2661" s="28" t="s">
        <v>5756</v>
      </c>
      <c r="C2661" s="27"/>
      <c r="D2661" s="27" t="s">
        <v>4741</v>
      </c>
      <c r="E2661" s="29" t="s">
        <v>5757</v>
      </c>
      <c r="F2661" s="30"/>
      <c r="G2661" s="31">
        <v>1700.5049999999999</v>
      </c>
      <c r="H2661" s="32">
        <f>G2661*1.23</f>
        <v>2091.62115</v>
      </c>
      <c r="I2661" s="33">
        <v>5035048548936</v>
      </c>
      <c r="J2661" s="30" t="s">
        <v>22</v>
      </c>
      <c r="K2661" s="30"/>
    </row>
    <row r="2662" spans="1:11" s="34" customFormat="1" ht="43.5" customHeight="1">
      <c r="A2662" s="27" t="s">
        <v>4529</v>
      </c>
      <c r="B2662" s="28" t="s">
        <v>5758</v>
      </c>
      <c r="C2662" s="27" t="s">
        <v>5759</v>
      </c>
      <c r="D2662" s="27" t="s">
        <v>4741</v>
      </c>
      <c r="E2662" s="29" t="s">
        <v>5760</v>
      </c>
      <c r="F2662" s="30"/>
      <c r="G2662" s="31">
        <v>531.99</v>
      </c>
      <c r="H2662" s="32">
        <f>G2662*1.23</f>
        <v>654.3477</v>
      </c>
      <c r="I2662" s="33">
        <v>5035048464557</v>
      </c>
      <c r="J2662" s="30" t="s">
        <v>22</v>
      </c>
      <c r="K2662" s="30"/>
    </row>
    <row r="2663" spans="1:11" s="34" customFormat="1" ht="43.5" customHeight="1">
      <c r="A2663" s="27" t="s">
        <v>4529</v>
      </c>
      <c r="B2663" s="28" t="s">
        <v>5761</v>
      </c>
      <c r="C2663" s="27" t="s">
        <v>5762</v>
      </c>
      <c r="D2663" s="27" t="s">
        <v>4741</v>
      </c>
      <c r="E2663" s="29" t="s">
        <v>5763</v>
      </c>
      <c r="F2663" s="30" t="s">
        <v>104</v>
      </c>
      <c r="G2663" s="31">
        <v>642.7349999999999</v>
      </c>
      <c r="H2663" s="32">
        <f>G2663*1.23</f>
        <v>790.5640499999998</v>
      </c>
      <c r="I2663" s="33">
        <v>5035048548882</v>
      </c>
      <c r="J2663" s="30" t="s">
        <v>22</v>
      </c>
      <c r="K2663" s="30"/>
    </row>
    <row r="2664" spans="1:11" s="34" customFormat="1" ht="43.5" customHeight="1">
      <c r="A2664" s="27" t="s">
        <v>4529</v>
      </c>
      <c r="B2664" s="28" t="s">
        <v>5764</v>
      </c>
      <c r="C2664" s="27"/>
      <c r="D2664" s="27" t="s">
        <v>5765</v>
      </c>
      <c r="E2664" s="29" t="s">
        <v>5766</v>
      </c>
      <c r="F2664" s="30"/>
      <c r="G2664" s="31">
        <v>527.8499999999999</v>
      </c>
      <c r="H2664" s="32">
        <f>G2664*1.23</f>
        <v>649.2554999999999</v>
      </c>
      <c r="I2664" s="33">
        <v>5035048614020</v>
      </c>
      <c r="J2664" s="30" t="s">
        <v>22</v>
      </c>
      <c r="K2664" s="30">
        <v>1</v>
      </c>
    </row>
    <row r="2665" spans="1:11" s="34" customFormat="1" ht="43.5" customHeight="1">
      <c r="A2665" s="27" t="s">
        <v>4529</v>
      </c>
      <c r="B2665" s="28" t="s">
        <v>5767</v>
      </c>
      <c r="C2665" s="27"/>
      <c r="D2665" s="27" t="s">
        <v>5765</v>
      </c>
      <c r="E2665" s="29" t="s">
        <v>5768</v>
      </c>
      <c r="F2665" s="30"/>
      <c r="G2665" s="31">
        <v>634.4549999999999</v>
      </c>
      <c r="H2665" s="32">
        <f>G2665*1.23</f>
        <v>780.3796499999999</v>
      </c>
      <c r="I2665" s="33">
        <v>5035048617281</v>
      </c>
      <c r="J2665" s="30" t="s">
        <v>22</v>
      </c>
      <c r="K2665" s="30">
        <v>1</v>
      </c>
    </row>
    <row r="2666" spans="1:11" s="34" customFormat="1" ht="43.5" customHeight="1">
      <c r="A2666" s="27" t="s">
        <v>4529</v>
      </c>
      <c r="B2666" s="28" t="s">
        <v>5769</v>
      </c>
      <c r="C2666" s="27" t="s">
        <v>5770</v>
      </c>
      <c r="D2666" s="27" t="s">
        <v>5765</v>
      </c>
      <c r="E2666" s="29" t="s">
        <v>5771</v>
      </c>
      <c r="F2666" s="30"/>
      <c r="G2666" s="31">
        <v>612.7199999999999</v>
      </c>
      <c r="H2666" s="32">
        <v>753.6455999999998</v>
      </c>
      <c r="I2666" s="33">
        <v>5035048562840</v>
      </c>
      <c r="J2666" s="30" t="s">
        <v>22</v>
      </c>
      <c r="K2666" s="30">
        <v>1</v>
      </c>
    </row>
    <row r="2667" spans="1:11" s="34" customFormat="1" ht="43.5" customHeight="1">
      <c r="A2667" s="27" t="s">
        <v>4529</v>
      </c>
      <c r="B2667" s="28" t="s">
        <v>5772</v>
      </c>
      <c r="C2667" s="27" t="s">
        <v>5773</v>
      </c>
      <c r="D2667" s="27" t="s">
        <v>5765</v>
      </c>
      <c r="E2667" s="29" t="s">
        <v>5774</v>
      </c>
      <c r="F2667" s="30" t="s">
        <v>104</v>
      </c>
      <c r="G2667" s="31">
        <v>629</v>
      </c>
      <c r="H2667" s="32">
        <v>773.67</v>
      </c>
      <c r="I2667" s="33">
        <v>5035048645352</v>
      </c>
      <c r="J2667" s="30" t="s">
        <v>3501</v>
      </c>
      <c r="K2667" s="30"/>
    </row>
    <row r="2668" spans="1:11" s="34" customFormat="1" ht="43.5" customHeight="1">
      <c r="A2668" s="27" t="s">
        <v>4529</v>
      </c>
      <c r="B2668" s="28" t="s">
        <v>5775</v>
      </c>
      <c r="C2668" s="27" t="s">
        <v>5776</v>
      </c>
      <c r="D2668" s="27" t="s">
        <v>4741</v>
      </c>
      <c r="E2668" s="29" t="s">
        <v>5777</v>
      </c>
      <c r="F2668" s="30" t="s">
        <v>104</v>
      </c>
      <c r="G2668" s="31">
        <v>607.545</v>
      </c>
      <c r="H2668" s="32">
        <f>G2668*1.23</f>
        <v>747.2803499999999</v>
      </c>
      <c r="I2668" s="33">
        <v>5035048645369</v>
      </c>
      <c r="J2668" s="30" t="s">
        <v>3501</v>
      </c>
      <c r="K2668" s="30"/>
    </row>
    <row r="2669" spans="1:11" s="34" customFormat="1" ht="43.5" customHeight="1">
      <c r="A2669" s="27" t="s">
        <v>4529</v>
      </c>
      <c r="B2669" s="28" t="s">
        <v>5778</v>
      </c>
      <c r="C2669" s="27" t="s">
        <v>5779</v>
      </c>
      <c r="D2669" s="27" t="s">
        <v>4741</v>
      </c>
      <c r="E2669" s="29" t="s">
        <v>5780</v>
      </c>
      <c r="F2669" s="30" t="s">
        <v>104</v>
      </c>
      <c r="G2669" s="31">
        <v>670.68</v>
      </c>
      <c r="H2669" s="32">
        <f>G2669*1.23</f>
        <v>824.9363999999999</v>
      </c>
      <c r="I2669" s="33">
        <v>5035048645390</v>
      </c>
      <c r="J2669" s="30" t="s">
        <v>3501</v>
      </c>
      <c r="K2669" s="30"/>
    </row>
    <row r="2670" spans="1:11" s="34" customFormat="1" ht="43.5" customHeight="1">
      <c r="A2670" s="27" t="s">
        <v>4529</v>
      </c>
      <c r="B2670" s="28" t="s">
        <v>5781</v>
      </c>
      <c r="C2670" s="27"/>
      <c r="D2670" s="27" t="s">
        <v>4741</v>
      </c>
      <c r="E2670" s="29" t="s">
        <v>5782</v>
      </c>
      <c r="F2670" s="30" t="s">
        <v>104</v>
      </c>
      <c r="G2670" s="31">
        <v>1250</v>
      </c>
      <c r="H2670" s="32">
        <v>1537.5</v>
      </c>
      <c r="I2670" s="33">
        <v>5035048659786</v>
      </c>
      <c r="J2670" s="30" t="s">
        <v>3501</v>
      </c>
      <c r="K2670" s="30"/>
    </row>
    <row r="2671" spans="1:11" s="34" customFormat="1" ht="43.5" customHeight="1">
      <c r="A2671" s="27" t="s">
        <v>4529</v>
      </c>
      <c r="B2671" s="28" t="s">
        <v>5783</v>
      </c>
      <c r="C2671" s="27" t="s">
        <v>5784</v>
      </c>
      <c r="D2671" s="27" t="s">
        <v>4741</v>
      </c>
      <c r="E2671" s="29" t="s">
        <v>5785</v>
      </c>
      <c r="F2671" s="30" t="s">
        <v>104</v>
      </c>
      <c r="G2671" s="31">
        <v>610.65</v>
      </c>
      <c r="H2671" s="32">
        <f>G2671*1.23</f>
        <v>751.0994999999999</v>
      </c>
      <c r="I2671" s="33">
        <v>5035048645406</v>
      </c>
      <c r="J2671" s="30" t="s">
        <v>3501</v>
      </c>
      <c r="K2671" s="30"/>
    </row>
    <row r="2672" spans="1:11" s="34" customFormat="1" ht="43.5" customHeight="1">
      <c r="A2672" s="27" t="s">
        <v>4529</v>
      </c>
      <c r="B2672" s="28" t="s">
        <v>5786</v>
      </c>
      <c r="C2672" s="27"/>
      <c r="D2672" s="27" t="s">
        <v>5658</v>
      </c>
      <c r="E2672" s="29" t="s">
        <v>5787</v>
      </c>
      <c r="F2672" s="30"/>
      <c r="G2672" s="31">
        <v>862.155</v>
      </c>
      <c r="H2672" s="32">
        <f>G2672*1.23</f>
        <v>1060.45065</v>
      </c>
      <c r="I2672" s="33">
        <v>5035048394823</v>
      </c>
      <c r="J2672" s="30" t="s">
        <v>22</v>
      </c>
      <c r="K2672" s="30"/>
    </row>
    <row r="2673" spans="1:11" s="34" customFormat="1" ht="43.5" customHeight="1">
      <c r="A2673" s="27" t="s">
        <v>4529</v>
      </c>
      <c r="B2673" s="28" t="s">
        <v>5788</v>
      </c>
      <c r="C2673" s="27" t="s">
        <v>5789</v>
      </c>
      <c r="D2673" s="27" t="s">
        <v>4744</v>
      </c>
      <c r="E2673" s="29" t="s">
        <v>5790</v>
      </c>
      <c r="F2673" s="30"/>
      <c r="G2673" s="31">
        <v>822.8249999999999</v>
      </c>
      <c r="H2673" s="32">
        <f>G2673*1.23</f>
        <v>1012.0747499999999</v>
      </c>
      <c r="I2673" s="33">
        <v>5035048394922</v>
      </c>
      <c r="J2673" s="30" t="s">
        <v>22</v>
      </c>
      <c r="K2673" s="30"/>
    </row>
    <row r="2674" spans="1:11" s="34" customFormat="1" ht="43.5" customHeight="1">
      <c r="A2674" s="27" t="s">
        <v>4529</v>
      </c>
      <c r="B2674" s="28" t="s">
        <v>5791</v>
      </c>
      <c r="C2674" s="27" t="s">
        <v>5792</v>
      </c>
      <c r="D2674" s="27" t="s">
        <v>4744</v>
      </c>
      <c r="E2674" s="29" t="s">
        <v>5793</v>
      </c>
      <c r="F2674" s="30"/>
      <c r="G2674" s="31">
        <v>966.69</v>
      </c>
      <c r="H2674" s="32">
        <f>G2674*1.23</f>
        <v>1189.0286999999998</v>
      </c>
      <c r="I2674" s="33">
        <v>5035048394977</v>
      </c>
      <c r="J2674" s="30" t="s">
        <v>22</v>
      </c>
      <c r="K2674" s="30"/>
    </row>
    <row r="2675" spans="1:11" s="34" customFormat="1" ht="43.5" customHeight="1">
      <c r="A2675" s="27" t="s">
        <v>4529</v>
      </c>
      <c r="B2675" s="28" t="s">
        <v>5794</v>
      </c>
      <c r="C2675" s="27"/>
      <c r="D2675" s="27" t="s">
        <v>4744</v>
      </c>
      <c r="E2675" s="29" t="s">
        <v>5795</v>
      </c>
      <c r="F2675" s="30"/>
      <c r="G2675" s="31">
        <v>1175.76</v>
      </c>
      <c r="H2675" s="32">
        <f>G2675*1.23</f>
        <v>1446.1848</v>
      </c>
      <c r="I2675" s="33">
        <v>5035048402375</v>
      </c>
      <c r="J2675" s="30" t="s">
        <v>22</v>
      </c>
      <c r="K2675" s="30"/>
    </row>
    <row r="2676" spans="1:11" s="34" customFormat="1" ht="43.5" customHeight="1">
      <c r="A2676" s="27" t="s">
        <v>4529</v>
      </c>
      <c r="B2676" s="28" t="s">
        <v>5796</v>
      </c>
      <c r="C2676" s="27" t="s">
        <v>5797</v>
      </c>
      <c r="D2676" s="27" t="s">
        <v>5658</v>
      </c>
      <c r="E2676" s="29" t="s">
        <v>5798</v>
      </c>
      <c r="F2676" s="30"/>
      <c r="G2676" s="31">
        <v>947.025</v>
      </c>
      <c r="H2676" s="32">
        <f>G2676*1.23</f>
        <v>1164.8407499999998</v>
      </c>
      <c r="I2676" s="33">
        <v>5035048394878</v>
      </c>
      <c r="J2676" s="30" t="s">
        <v>22</v>
      </c>
      <c r="K2676" s="30"/>
    </row>
    <row r="2677" spans="1:11" s="34" customFormat="1" ht="43.5" customHeight="1">
      <c r="A2677" s="27" t="s">
        <v>4529</v>
      </c>
      <c r="B2677" s="28" t="s">
        <v>5799</v>
      </c>
      <c r="C2677" s="27" t="s">
        <v>5800</v>
      </c>
      <c r="D2677" s="27" t="s">
        <v>4744</v>
      </c>
      <c r="E2677" s="29" t="s">
        <v>5801</v>
      </c>
      <c r="F2677" s="30"/>
      <c r="G2677" s="31">
        <v>1119.87</v>
      </c>
      <c r="H2677" s="32">
        <f>G2677*1.23</f>
        <v>1377.4400999999998</v>
      </c>
      <c r="I2677" s="33">
        <v>5035048395004</v>
      </c>
      <c r="J2677" s="30" t="s">
        <v>22</v>
      </c>
      <c r="K2677" s="30"/>
    </row>
    <row r="2678" spans="1:11" s="34" customFormat="1" ht="43.5" customHeight="1">
      <c r="A2678" s="27" t="s">
        <v>4529</v>
      </c>
      <c r="B2678" s="28" t="s">
        <v>5802</v>
      </c>
      <c r="C2678" s="27" t="s">
        <v>5803</v>
      </c>
      <c r="D2678" s="27" t="s">
        <v>4741</v>
      </c>
      <c r="E2678" s="29" t="s">
        <v>5804</v>
      </c>
      <c r="F2678" s="30" t="s">
        <v>104</v>
      </c>
      <c r="G2678" s="31">
        <v>1060</v>
      </c>
      <c r="H2678" s="32">
        <v>1303.8</v>
      </c>
      <c r="I2678" s="33">
        <v>5035048659847</v>
      </c>
      <c r="J2678" s="30" t="s">
        <v>149</v>
      </c>
      <c r="K2678" s="30"/>
    </row>
    <row r="2679" spans="1:11" s="34" customFormat="1" ht="43.5" customHeight="1">
      <c r="A2679" s="27" t="s">
        <v>4529</v>
      </c>
      <c r="B2679" s="28" t="s">
        <v>5805</v>
      </c>
      <c r="C2679" s="27"/>
      <c r="D2679" s="27" t="s">
        <v>4741</v>
      </c>
      <c r="E2679" s="29" t="s">
        <v>5806</v>
      </c>
      <c r="F2679" s="30"/>
      <c r="G2679" s="31">
        <v>290.835</v>
      </c>
      <c r="H2679" s="32">
        <f>G2679*1.23</f>
        <v>357.72704999999996</v>
      </c>
      <c r="I2679" s="33">
        <v>5035048352953</v>
      </c>
      <c r="J2679" s="30" t="s">
        <v>22</v>
      </c>
      <c r="K2679" s="30"/>
    </row>
    <row r="2680" spans="1:11" s="34" customFormat="1" ht="43.5" customHeight="1">
      <c r="A2680" s="27" t="s">
        <v>4529</v>
      </c>
      <c r="B2680" s="28" t="s">
        <v>5807</v>
      </c>
      <c r="C2680" s="27"/>
      <c r="D2680" s="27" t="s">
        <v>5658</v>
      </c>
      <c r="E2680" s="29" t="s">
        <v>5808</v>
      </c>
      <c r="F2680" s="30"/>
      <c r="G2680" s="31">
        <v>554.76</v>
      </c>
      <c r="H2680" s="32">
        <f>G2680*1.23</f>
        <v>682.3548</v>
      </c>
      <c r="I2680" s="33">
        <v>5035048352939</v>
      </c>
      <c r="J2680" s="30" t="s">
        <v>22</v>
      </c>
      <c r="K2680" s="30"/>
    </row>
    <row r="2681" spans="1:11" s="34" customFormat="1" ht="43.5" customHeight="1">
      <c r="A2681" s="27" t="s">
        <v>4529</v>
      </c>
      <c r="B2681" s="28" t="s">
        <v>5809</v>
      </c>
      <c r="C2681" s="27"/>
      <c r="D2681" s="27" t="s">
        <v>5665</v>
      </c>
      <c r="E2681" s="29" t="s">
        <v>5810</v>
      </c>
      <c r="F2681" s="30"/>
      <c r="G2681" s="31">
        <v>551.7</v>
      </c>
      <c r="H2681" s="32">
        <f>G2681*1.23</f>
        <v>678.591</v>
      </c>
      <c r="I2681" s="33">
        <v>5035048463482</v>
      </c>
      <c r="J2681" s="30" t="s">
        <v>22</v>
      </c>
      <c r="K2681" s="30"/>
    </row>
    <row r="2682" spans="1:11" s="34" customFormat="1" ht="43.5" customHeight="1">
      <c r="A2682" s="27" t="s">
        <v>4529</v>
      </c>
      <c r="B2682" s="28" t="s">
        <v>5811</v>
      </c>
      <c r="C2682" s="27" t="s">
        <v>5812</v>
      </c>
      <c r="D2682" s="27" t="s">
        <v>5765</v>
      </c>
      <c r="E2682" s="29" t="s">
        <v>5813</v>
      </c>
      <c r="F2682" s="30"/>
      <c r="G2682" s="31">
        <v>596.16</v>
      </c>
      <c r="H2682" s="32">
        <f>G2682*1.23</f>
        <v>733.2768</v>
      </c>
      <c r="I2682" s="33">
        <v>5035048617144</v>
      </c>
      <c r="J2682" s="30" t="s">
        <v>22</v>
      </c>
      <c r="K2682" s="30"/>
    </row>
    <row r="2683" spans="1:11" s="34" customFormat="1" ht="43.5" customHeight="1">
      <c r="A2683" s="27" t="s">
        <v>4529</v>
      </c>
      <c r="B2683" s="28" t="s">
        <v>5814</v>
      </c>
      <c r="C2683" s="27" t="s">
        <v>5815</v>
      </c>
      <c r="D2683" s="27" t="s">
        <v>5765</v>
      </c>
      <c r="E2683" s="29" t="s">
        <v>5816</v>
      </c>
      <c r="F2683" s="30" t="s">
        <v>104</v>
      </c>
      <c r="G2683" s="31">
        <v>949.0949999999999</v>
      </c>
      <c r="H2683" s="32">
        <f>G2683*1.23</f>
        <v>1167.3868499999999</v>
      </c>
      <c r="I2683" s="33">
        <v>5035048655023</v>
      </c>
      <c r="J2683" s="30" t="s">
        <v>149</v>
      </c>
      <c r="K2683" s="30"/>
    </row>
    <row r="2684" spans="1:11" s="34" customFormat="1" ht="43.5" customHeight="1">
      <c r="A2684" s="27" t="s">
        <v>4529</v>
      </c>
      <c r="B2684" s="28" t="s">
        <v>5817</v>
      </c>
      <c r="C2684" s="27" t="s">
        <v>5818</v>
      </c>
      <c r="D2684" s="27" t="s">
        <v>5765</v>
      </c>
      <c r="E2684" s="29" t="s">
        <v>5819</v>
      </c>
      <c r="F2684" s="30"/>
      <c r="G2684" s="31">
        <v>761.76</v>
      </c>
      <c r="H2684" s="32">
        <f>G2684*1.23</f>
        <v>936.9648</v>
      </c>
      <c r="I2684" s="33">
        <v>5035048617199</v>
      </c>
      <c r="J2684" s="30" t="s">
        <v>22</v>
      </c>
      <c r="K2684" s="30"/>
    </row>
    <row r="2685" spans="1:11" s="34" customFormat="1" ht="43.5" customHeight="1">
      <c r="A2685" s="27" t="s">
        <v>4529</v>
      </c>
      <c r="B2685" s="28" t="s">
        <v>5820</v>
      </c>
      <c r="C2685" s="27" t="s">
        <v>5821</v>
      </c>
      <c r="D2685" s="27" t="s">
        <v>5765</v>
      </c>
      <c r="E2685" s="29" t="s">
        <v>5822</v>
      </c>
      <c r="F2685" s="30"/>
      <c r="G2685" s="31">
        <v>683.0999999999999</v>
      </c>
      <c r="H2685" s="32">
        <f>G2685*1.23</f>
        <v>840.2129999999999</v>
      </c>
      <c r="I2685" s="33">
        <v>5035048617182</v>
      </c>
      <c r="J2685" s="30" t="s">
        <v>22</v>
      </c>
      <c r="K2685" s="30"/>
    </row>
    <row r="2686" spans="1:11" s="34" customFormat="1" ht="43.5" customHeight="1">
      <c r="A2686" s="27" t="s">
        <v>4529</v>
      </c>
      <c r="B2686" s="28" t="s">
        <v>5823</v>
      </c>
      <c r="C2686" s="27" t="s">
        <v>5824</v>
      </c>
      <c r="D2686" s="27" t="s">
        <v>5765</v>
      </c>
      <c r="E2686" s="29" t="s">
        <v>5825</v>
      </c>
      <c r="F2686" s="30"/>
      <c r="G2686" s="31">
        <v>647.91</v>
      </c>
      <c r="H2686" s="32">
        <f>G2686*1.23</f>
        <v>796.9292999999999</v>
      </c>
      <c r="I2686" s="33">
        <v>5035048617151</v>
      </c>
      <c r="J2686" s="30" t="s">
        <v>22</v>
      </c>
      <c r="K2686" s="30"/>
    </row>
    <row r="2687" spans="1:11" s="34" customFormat="1" ht="43.5" customHeight="1">
      <c r="A2687" s="27" t="s">
        <v>4529</v>
      </c>
      <c r="B2687" s="28" t="s">
        <v>5826</v>
      </c>
      <c r="C2687" s="27" t="s">
        <v>5827</v>
      </c>
      <c r="D2687" s="27" t="s">
        <v>5765</v>
      </c>
      <c r="E2687" s="29" t="s">
        <v>5828</v>
      </c>
      <c r="F2687" s="30"/>
      <c r="G2687" s="31">
        <v>1487.2949999999998</v>
      </c>
      <c r="H2687" s="32">
        <f>G2687*1.23</f>
        <v>1829.3728499999997</v>
      </c>
      <c r="I2687" s="33">
        <v>5035048617250</v>
      </c>
      <c r="J2687" s="30" t="s">
        <v>22</v>
      </c>
      <c r="K2687" s="30"/>
    </row>
    <row r="2688" spans="1:11" s="34" customFormat="1" ht="43.5" customHeight="1">
      <c r="A2688" s="27" t="s">
        <v>4529</v>
      </c>
      <c r="B2688" s="28" t="s">
        <v>5829</v>
      </c>
      <c r="C2688" s="27" t="s">
        <v>5830</v>
      </c>
      <c r="D2688" s="27" t="s">
        <v>5765</v>
      </c>
      <c r="E2688" s="29" t="s">
        <v>5831</v>
      </c>
      <c r="F2688" s="30"/>
      <c r="G2688" s="31">
        <v>722.43</v>
      </c>
      <c r="H2688" s="32">
        <f>G2688*1.23</f>
        <v>888.5889</v>
      </c>
      <c r="I2688" s="33">
        <v>5035048617205</v>
      </c>
      <c r="J2688" s="30" t="s">
        <v>22</v>
      </c>
      <c r="K2688" s="30"/>
    </row>
    <row r="2689" spans="1:11" s="34" customFormat="1" ht="43.5" customHeight="1">
      <c r="A2689" s="27" t="s">
        <v>4529</v>
      </c>
      <c r="B2689" s="28" t="s">
        <v>5832</v>
      </c>
      <c r="C2689" s="27" t="s">
        <v>5833</v>
      </c>
      <c r="D2689" s="27" t="s">
        <v>5765</v>
      </c>
      <c r="E2689" s="29" t="s">
        <v>5834</v>
      </c>
      <c r="F2689" s="30" t="s">
        <v>104</v>
      </c>
      <c r="G2689" s="31">
        <v>1101.24</v>
      </c>
      <c r="H2689" s="32">
        <f>G2689*1.23</f>
        <v>1354.5252</v>
      </c>
      <c r="I2689" s="33">
        <v>5035048655009</v>
      </c>
      <c r="J2689" s="30" t="s">
        <v>149</v>
      </c>
      <c r="K2689" s="30"/>
    </row>
    <row r="2690" spans="1:11" s="34" customFormat="1" ht="43.5" customHeight="1">
      <c r="A2690" s="27" t="s">
        <v>4529</v>
      </c>
      <c r="B2690" s="28" t="s">
        <v>5835</v>
      </c>
      <c r="C2690" s="27"/>
      <c r="D2690" s="27" t="s">
        <v>5765</v>
      </c>
      <c r="E2690" s="29" t="s">
        <v>5831</v>
      </c>
      <c r="F2690" s="30"/>
      <c r="G2690" s="31">
        <v>741.06</v>
      </c>
      <c r="H2690" s="32">
        <f>G2690*1.23</f>
        <v>911.5038</v>
      </c>
      <c r="I2690" s="33">
        <v>5035048617229</v>
      </c>
      <c r="J2690" s="30" t="s">
        <v>22</v>
      </c>
      <c r="K2690" s="30"/>
    </row>
    <row r="2691" spans="1:11" s="34" customFormat="1" ht="43.5" customHeight="1">
      <c r="A2691" s="27" t="s">
        <v>4529</v>
      </c>
      <c r="B2691" s="28" t="s">
        <v>5836</v>
      </c>
      <c r="C2691" s="27" t="s">
        <v>5837</v>
      </c>
      <c r="D2691" s="27" t="s">
        <v>4570</v>
      </c>
      <c r="E2691" s="29" t="s">
        <v>5838</v>
      </c>
      <c r="F2691" s="30"/>
      <c r="G2691" s="31">
        <v>714.15</v>
      </c>
      <c r="H2691" s="32">
        <f>G2691*1.23</f>
        <v>878.4045</v>
      </c>
      <c r="I2691" s="33">
        <v>5035048392683</v>
      </c>
      <c r="J2691" s="30" t="s">
        <v>22</v>
      </c>
      <c r="K2691" s="30"/>
    </row>
    <row r="2692" spans="1:11" s="34" customFormat="1" ht="43.5" customHeight="1">
      <c r="A2692" s="27" t="s">
        <v>4529</v>
      </c>
      <c r="B2692" s="28" t="s">
        <v>5839</v>
      </c>
      <c r="C2692" s="27" t="s">
        <v>5840</v>
      </c>
      <c r="D2692" s="27" t="s">
        <v>4570</v>
      </c>
      <c r="E2692" s="29" t="s">
        <v>5841</v>
      </c>
      <c r="F2692" s="30"/>
      <c r="G2692" s="31">
        <v>874.575</v>
      </c>
      <c r="H2692" s="32">
        <f>G2692*1.23</f>
        <v>1075.7272500000001</v>
      </c>
      <c r="I2692" s="33">
        <v>5035048392645</v>
      </c>
      <c r="J2692" s="30" t="s">
        <v>22</v>
      </c>
      <c r="K2692" s="30"/>
    </row>
    <row r="2693" spans="1:11" s="34" customFormat="1" ht="43.5" customHeight="1">
      <c r="A2693" s="27" t="s">
        <v>4529</v>
      </c>
      <c r="B2693" s="28" t="s">
        <v>5842</v>
      </c>
      <c r="C2693" s="27" t="s">
        <v>5843</v>
      </c>
      <c r="D2693" s="27" t="s">
        <v>4570</v>
      </c>
      <c r="E2693" s="29" t="s">
        <v>5844</v>
      </c>
      <c r="F2693" s="30"/>
      <c r="G2693" s="31">
        <v>815.58</v>
      </c>
      <c r="H2693" s="32">
        <f>G2693*1.23</f>
        <v>1003.1633999999999</v>
      </c>
      <c r="I2693" s="33">
        <v>5035048392614</v>
      </c>
      <c r="J2693" s="30" t="s">
        <v>22</v>
      </c>
      <c r="K2693" s="30"/>
    </row>
    <row r="2694" spans="1:11" s="34" customFormat="1" ht="43.5" customHeight="1">
      <c r="A2694" s="27" t="s">
        <v>4529</v>
      </c>
      <c r="B2694" s="28" t="s">
        <v>5845</v>
      </c>
      <c r="C2694" s="27" t="s">
        <v>5846</v>
      </c>
      <c r="D2694" s="27" t="s">
        <v>4570</v>
      </c>
      <c r="E2694" s="29" t="s">
        <v>5847</v>
      </c>
      <c r="F2694" s="30"/>
      <c r="G2694" s="31">
        <v>991.53</v>
      </c>
      <c r="H2694" s="32">
        <f>G2694*1.23</f>
        <v>1219.5819</v>
      </c>
      <c r="I2694" s="33">
        <v>5035048377444</v>
      </c>
      <c r="J2694" s="30" t="s">
        <v>22</v>
      </c>
      <c r="K2694" s="30"/>
    </row>
    <row r="2695" spans="1:11" s="34" customFormat="1" ht="43.5" customHeight="1">
      <c r="A2695" s="27" t="s">
        <v>4529</v>
      </c>
      <c r="B2695" s="28" t="s">
        <v>5848</v>
      </c>
      <c r="C2695" s="27"/>
      <c r="D2695" s="27" t="s">
        <v>4570</v>
      </c>
      <c r="E2695" s="29" t="s">
        <v>5849</v>
      </c>
      <c r="F2695" s="30"/>
      <c r="G2695" s="31">
        <v>1209.915</v>
      </c>
      <c r="H2695" s="32">
        <f>G2695*1.23</f>
        <v>1488.19545</v>
      </c>
      <c r="I2695" s="33">
        <v>5035048377581</v>
      </c>
      <c r="J2695" s="30" t="s">
        <v>22</v>
      </c>
      <c r="K2695" s="30"/>
    </row>
    <row r="2696" spans="1:11" s="34" customFormat="1" ht="43.5" customHeight="1">
      <c r="A2696" s="27" t="s">
        <v>4529</v>
      </c>
      <c r="B2696" s="28" t="s">
        <v>5850</v>
      </c>
      <c r="C2696" s="27" t="s">
        <v>5851</v>
      </c>
      <c r="D2696" s="27" t="s">
        <v>4697</v>
      </c>
      <c r="E2696" s="29" t="s">
        <v>5852</v>
      </c>
      <c r="F2696" s="30"/>
      <c r="G2696" s="31">
        <v>890.0999999999999</v>
      </c>
      <c r="H2696" s="32">
        <f>G2696*1.23</f>
        <v>1094.8229999999999</v>
      </c>
      <c r="I2696" s="33">
        <v>5035048442449</v>
      </c>
      <c r="J2696" s="30" t="s">
        <v>22</v>
      </c>
      <c r="K2696" s="30"/>
    </row>
    <row r="2697" spans="1:11" s="34" customFormat="1" ht="43.5" customHeight="1">
      <c r="A2697" s="27" t="s">
        <v>4529</v>
      </c>
      <c r="B2697" s="28" t="s">
        <v>5853</v>
      </c>
      <c r="C2697" s="27" t="s">
        <v>5854</v>
      </c>
      <c r="D2697" s="27" t="s">
        <v>4713</v>
      </c>
      <c r="E2697" s="29" t="s">
        <v>5855</v>
      </c>
      <c r="F2697" s="30"/>
      <c r="G2697" s="31">
        <v>336.375</v>
      </c>
      <c r="H2697" s="32">
        <f>G2697*1.23</f>
        <v>413.74125</v>
      </c>
      <c r="I2697" s="33">
        <v>5035048553893</v>
      </c>
      <c r="J2697" s="30" t="s">
        <v>4534</v>
      </c>
      <c r="K2697" s="30"/>
    </row>
    <row r="2698" spans="1:11" s="34" customFormat="1" ht="43.5" customHeight="1">
      <c r="A2698" s="27" t="s">
        <v>4529</v>
      </c>
      <c r="B2698" s="28" t="s">
        <v>5856</v>
      </c>
      <c r="C2698" s="27" t="s">
        <v>5857</v>
      </c>
      <c r="D2698" s="27" t="s">
        <v>4705</v>
      </c>
      <c r="E2698" s="29" t="s">
        <v>5858</v>
      </c>
      <c r="F2698" s="30"/>
      <c r="G2698" s="31">
        <v>408.825</v>
      </c>
      <c r="H2698" s="32">
        <f>G2698*1.23</f>
        <v>502.85474999999997</v>
      </c>
      <c r="I2698" s="33">
        <v>5035048553954</v>
      </c>
      <c r="J2698" s="30" t="s">
        <v>854</v>
      </c>
      <c r="K2698" s="30"/>
    </row>
    <row r="2699" spans="1:11" s="34" customFormat="1" ht="43.5" customHeight="1">
      <c r="A2699" s="27" t="s">
        <v>4529</v>
      </c>
      <c r="B2699" s="28" t="s">
        <v>5859</v>
      </c>
      <c r="C2699" s="27" t="s">
        <v>5860</v>
      </c>
      <c r="D2699" s="27" t="s">
        <v>5645</v>
      </c>
      <c r="E2699" s="29" t="s">
        <v>5861</v>
      </c>
      <c r="F2699" s="30"/>
      <c r="G2699" s="31">
        <v>4477.41</v>
      </c>
      <c r="H2699" s="32">
        <f>G2699*1.23</f>
        <v>5507.2143</v>
      </c>
      <c r="I2699" s="33">
        <v>5035048446478</v>
      </c>
      <c r="J2699" s="30" t="s">
        <v>83</v>
      </c>
      <c r="K2699" s="30"/>
    </row>
    <row r="2700" spans="1:11" s="34" customFormat="1" ht="43.5" customHeight="1">
      <c r="A2700" s="27" t="s">
        <v>4529</v>
      </c>
      <c r="B2700" s="28" t="s">
        <v>5862</v>
      </c>
      <c r="C2700" s="27" t="s">
        <v>5863</v>
      </c>
      <c r="D2700" s="27" t="s">
        <v>5864</v>
      </c>
      <c r="E2700" s="29" t="s">
        <v>5865</v>
      </c>
      <c r="F2700" s="30"/>
      <c r="G2700" s="31">
        <v>1060.875</v>
      </c>
      <c r="H2700" s="32">
        <f>G2700*1.23</f>
        <v>1304.87625</v>
      </c>
      <c r="I2700" s="33">
        <v>5035048615850</v>
      </c>
      <c r="J2700" s="30" t="s">
        <v>4534</v>
      </c>
      <c r="K2700" s="30"/>
    </row>
    <row r="2701" spans="1:11" s="34" customFormat="1" ht="43.5" customHeight="1">
      <c r="A2701" s="27" t="s">
        <v>4529</v>
      </c>
      <c r="B2701" s="28" t="s">
        <v>5866</v>
      </c>
      <c r="C2701" s="27"/>
      <c r="D2701" s="27" t="s">
        <v>5867</v>
      </c>
      <c r="E2701" s="29" t="s">
        <v>5868</v>
      </c>
      <c r="F2701" s="30"/>
      <c r="G2701" s="31">
        <v>1063.98</v>
      </c>
      <c r="H2701" s="32">
        <f>G2701*1.23</f>
        <v>1308.6954</v>
      </c>
      <c r="I2701" s="33">
        <v>5035048338896</v>
      </c>
      <c r="J2701" s="30" t="s">
        <v>22</v>
      </c>
      <c r="K2701" s="30"/>
    </row>
    <row r="2702" spans="1:11" s="34" customFormat="1" ht="43.5" customHeight="1">
      <c r="A2702" s="27" t="s">
        <v>4529</v>
      </c>
      <c r="B2702" s="28" t="s">
        <v>5869</v>
      </c>
      <c r="C2702" s="27"/>
      <c r="D2702" s="27" t="s">
        <v>5870</v>
      </c>
      <c r="E2702" s="29" t="s">
        <v>5871</v>
      </c>
      <c r="F2702" s="30"/>
      <c r="G2702" s="31">
        <v>2047.2299999999998</v>
      </c>
      <c r="H2702" s="32">
        <f>G2702*1.23</f>
        <v>2518.0928999999996</v>
      </c>
      <c r="I2702" s="33">
        <v>5035048189894</v>
      </c>
      <c r="J2702" s="30" t="s">
        <v>909</v>
      </c>
      <c r="K2702" s="30"/>
    </row>
    <row r="2703" spans="1:11" s="34" customFormat="1" ht="43.5" customHeight="1">
      <c r="A2703" s="27" t="s">
        <v>4529</v>
      </c>
      <c r="B2703" s="28" t="s">
        <v>5872</v>
      </c>
      <c r="C2703" s="27" t="s">
        <v>5873</v>
      </c>
      <c r="D2703" s="27" t="s">
        <v>5870</v>
      </c>
      <c r="E2703" s="29" t="s">
        <v>5874</v>
      </c>
      <c r="F2703" s="30"/>
      <c r="G2703" s="31">
        <v>2020.32</v>
      </c>
      <c r="H2703" s="32">
        <f>G2703*1.23</f>
        <v>2484.9936</v>
      </c>
      <c r="I2703" s="33">
        <v>5035048558652</v>
      </c>
      <c r="J2703" s="30" t="s">
        <v>909</v>
      </c>
      <c r="K2703" s="30"/>
    </row>
    <row r="2704" spans="1:11" s="34" customFormat="1" ht="43.5" customHeight="1">
      <c r="A2704" s="27" t="s">
        <v>4529</v>
      </c>
      <c r="B2704" s="28" t="s">
        <v>5875</v>
      </c>
      <c r="C2704" s="27" t="s">
        <v>5876</v>
      </c>
      <c r="D2704" s="27" t="s">
        <v>5870</v>
      </c>
      <c r="E2704" s="29" t="s">
        <v>5877</v>
      </c>
      <c r="F2704" s="30"/>
      <c r="G2704" s="31">
        <v>2446.74</v>
      </c>
      <c r="H2704" s="32">
        <f>G2704*1.23</f>
        <v>3009.4901999999997</v>
      </c>
      <c r="I2704" s="33">
        <v>5035048617434</v>
      </c>
      <c r="J2704" s="30" t="s">
        <v>909</v>
      </c>
      <c r="K2704" s="30"/>
    </row>
    <row r="2705" spans="1:11" s="34" customFormat="1" ht="43.5" customHeight="1">
      <c r="A2705" s="27" t="s">
        <v>4529</v>
      </c>
      <c r="B2705" s="28" t="s">
        <v>5423</v>
      </c>
      <c r="C2705" s="27"/>
      <c r="D2705" s="27" t="s">
        <v>4796</v>
      </c>
      <c r="E2705" s="29" t="s">
        <v>5424</v>
      </c>
      <c r="F2705" s="30" t="s">
        <v>4786</v>
      </c>
      <c r="G2705" s="31">
        <v>3850</v>
      </c>
      <c r="H2705" s="32">
        <v>4735.5</v>
      </c>
      <c r="I2705" s="33">
        <v>5035048643006</v>
      </c>
      <c r="J2705" s="30" t="s">
        <v>4449</v>
      </c>
      <c r="K2705" s="30"/>
    </row>
    <row r="2706" spans="1:11" s="34" customFormat="1" ht="43.5" customHeight="1">
      <c r="A2706" s="27" t="s">
        <v>4529</v>
      </c>
      <c r="B2706" s="28" t="s">
        <v>5425</v>
      </c>
      <c r="C2706" s="27"/>
      <c r="D2706" s="27" t="s">
        <v>4796</v>
      </c>
      <c r="E2706" s="29" t="s">
        <v>5426</v>
      </c>
      <c r="F2706" s="30" t="s">
        <v>4786</v>
      </c>
      <c r="G2706" s="31">
        <v>2517</v>
      </c>
      <c r="H2706" s="32">
        <v>3095.91</v>
      </c>
      <c r="I2706" s="33">
        <v>5035048642986</v>
      </c>
      <c r="J2706" s="30" t="s">
        <v>4449</v>
      </c>
      <c r="K2706" s="30"/>
    </row>
    <row r="2707" spans="1:11" s="34" customFormat="1" ht="43.5" customHeight="1">
      <c r="A2707" s="27" t="s">
        <v>4529</v>
      </c>
      <c r="B2707" s="28" t="s">
        <v>5427</v>
      </c>
      <c r="C2707" s="27"/>
      <c r="D2707" s="27" t="s">
        <v>4796</v>
      </c>
      <c r="E2707" s="29" t="s">
        <v>5428</v>
      </c>
      <c r="F2707" s="30" t="s">
        <v>4786</v>
      </c>
      <c r="G2707" s="31">
        <v>4072</v>
      </c>
      <c r="H2707" s="32">
        <v>5008.5599999999995</v>
      </c>
      <c r="I2707" s="33">
        <v>5035048643020</v>
      </c>
      <c r="J2707" s="30" t="s">
        <v>4449</v>
      </c>
      <c r="K2707" s="30"/>
    </row>
    <row r="2708" spans="1:11" s="34" customFormat="1" ht="43.5" customHeight="1">
      <c r="A2708" s="27" t="s">
        <v>4529</v>
      </c>
      <c r="B2708" s="28" t="s">
        <v>5878</v>
      </c>
      <c r="C2708" s="27"/>
      <c r="D2708" s="27" t="s">
        <v>5623</v>
      </c>
      <c r="E2708" s="29" t="s">
        <v>5879</v>
      </c>
      <c r="F2708" s="30" t="s">
        <v>104</v>
      </c>
      <c r="G2708" s="31">
        <v>1578.3749999999998</v>
      </c>
      <c r="H2708" s="32">
        <f>G2708*1.23</f>
        <v>1941.4012499999997</v>
      </c>
      <c r="I2708" s="33">
        <v>5035048636237</v>
      </c>
      <c r="J2708" s="30" t="s">
        <v>1496</v>
      </c>
      <c r="K2708" s="30"/>
    </row>
    <row r="2709" spans="1:11" s="34" customFormat="1" ht="43.5" customHeight="1">
      <c r="A2709" s="27" t="s">
        <v>4529</v>
      </c>
      <c r="B2709" s="28" t="s">
        <v>5880</v>
      </c>
      <c r="C2709" s="27" t="s">
        <v>5881</v>
      </c>
      <c r="D2709" s="27" t="s">
        <v>5623</v>
      </c>
      <c r="E2709" s="29" t="s">
        <v>5882</v>
      </c>
      <c r="F2709" s="30" t="s">
        <v>104</v>
      </c>
      <c r="G2709" s="31">
        <v>1640.475</v>
      </c>
      <c r="H2709" s="32">
        <f>G2709*1.23</f>
        <v>2017.78425</v>
      </c>
      <c r="I2709" s="33">
        <v>5035048614099</v>
      </c>
      <c r="J2709" s="30" t="s">
        <v>1496</v>
      </c>
      <c r="K2709" s="30"/>
    </row>
    <row r="2710" spans="1:11" s="34" customFormat="1" ht="43.5" customHeight="1">
      <c r="A2710" s="27" t="s">
        <v>4529</v>
      </c>
      <c r="B2710" s="28" t="s">
        <v>5883</v>
      </c>
      <c r="C2710" s="27" t="s">
        <v>5884</v>
      </c>
      <c r="D2710" s="27" t="s">
        <v>5623</v>
      </c>
      <c r="E2710" s="29" t="s">
        <v>5885</v>
      </c>
      <c r="F2710" s="30" t="s">
        <v>104</v>
      </c>
      <c r="G2710" s="31">
        <v>2064.825</v>
      </c>
      <c r="H2710" s="32">
        <f>G2710*1.23</f>
        <v>2539.7347499999996</v>
      </c>
      <c r="I2710" s="33">
        <v>5035048633588</v>
      </c>
      <c r="J2710" s="30" t="s">
        <v>1496</v>
      </c>
      <c r="K2710" s="30"/>
    </row>
    <row r="2711" spans="1:11" s="34" customFormat="1" ht="43.5" customHeight="1">
      <c r="A2711" s="27" t="s">
        <v>4529</v>
      </c>
      <c r="B2711" s="28" t="s">
        <v>5886</v>
      </c>
      <c r="C2711" s="27"/>
      <c r="D2711" s="27" t="s">
        <v>5623</v>
      </c>
      <c r="E2711" s="29" t="s">
        <v>5887</v>
      </c>
      <c r="F2711" s="30"/>
      <c r="G2711" s="31">
        <v>2878.3349999999996</v>
      </c>
      <c r="H2711" s="32">
        <f>G2711*1.23</f>
        <v>3540.3520499999995</v>
      </c>
      <c r="I2711" s="33">
        <v>5035048399606</v>
      </c>
      <c r="J2711" s="30" t="s">
        <v>1496</v>
      </c>
      <c r="K2711" s="30"/>
    </row>
    <row r="2712" spans="1:11" s="34" customFormat="1" ht="43.5" customHeight="1">
      <c r="A2712" s="27" t="s">
        <v>4529</v>
      </c>
      <c r="B2712" s="28" t="s">
        <v>5452</v>
      </c>
      <c r="C2712" s="27"/>
      <c r="D2712" s="27" t="s">
        <v>4796</v>
      </c>
      <c r="E2712" s="29" t="s">
        <v>5453</v>
      </c>
      <c r="F2712" s="30" t="s">
        <v>4786</v>
      </c>
      <c r="G2712" s="31">
        <v>2954</v>
      </c>
      <c r="H2712" s="32">
        <v>3633.42</v>
      </c>
      <c r="I2712" s="33">
        <v>5035048654682</v>
      </c>
      <c r="J2712" s="30" t="s">
        <v>5358</v>
      </c>
      <c r="K2712" s="30"/>
    </row>
    <row r="2713" spans="1:11" s="34" customFormat="1" ht="43.5" customHeight="1">
      <c r="A2713" s="27" t="s">
        <v>4529</v>
      </c>
      <c r="B2713" s="28" t="s">
        <v>5454</v>
      </c>
      <c r="C2713" s="27"/>
      <c r="D2713" s="27" t="s">
        <v>4796</v>
      </c>
      <c r="E2713" s="29" t="s">
        <v>5455</v>
      </c>
      <c r="F2713" s="30" t="s">
        <v>4786</v>
      </c>
      <c r="G2713" s="31">
        <v>4361</v>
      </c>
      <c r="H2713" s="32">
        <v>5364.03</v>
      </c>
      <c r="I2713" s="33">
        <v>5054905010430</v>
      </c>
      <c r="J2713" s="30" t="s">
        <v>5358</v>
      </c>
      <c r="K2713" s="30"/>
    </row>
    <row r="2714" spans="1:11" s="34" customFormat="1" ht="43.5" customHeight="1">
      <c r="A2714" s="27" t="s">
        <v>4529</v>
      </c>
      <c r="B2714" s="28" t="s">
        <v>4624</v>
      </c>
      <c r="C2714" s="27" t="s">
        <v>4625</v>
      </c>
      <c r="D2714" s="27" t="s">
        <v>4796</v>
      </c>
      <c r="E2714" s="29" t="s">
        <v>4626</v>
      </c>
      <c r="F2714" s="30" t="s">
        <v>104</v>
      </c>
      <c r="G2714" s="31">
        <v>3050</v>
      </c>
      <c r="H2714" s="32">
        <v>3751.5</v>
      </c>
      <c r="I2714" s="33">
        <v>5035048648599</v>
      </c>
      <c r="J2714" s="30" t="s">
        <v>4449</v>
      </c>
      <c r="K2714" s="30"/>
    </row>
    <row r="2715" spans="1:11" s="34" customFormat="1" ht="43.5" customHeight="1">
      <c r="A2715" s="27" t="s">
        <v>4529</v>
      </c>
      <c r="B2715" s="28" t="s">
        <v>4627</v>
      </c>
      <c r="C2715" s="27"/>
      <c r="D2715" s="27" t="s">
        <v>4796</v>
      </c>
      <c r="E2715" s="29" t="s">
        <v>4628</v>
      </c>
      <c r="F2715" s="30" t="s">
        <v>104</v>
      </c>
      <c r="G2715" s="31">
        <v>1666</v>
      </c>
      <c r="H2715" s="32">
        <v>2049.18</v>
      </c>
      <c r="I2715" s="33">
        <v>5035048655283</v>
      </c>
      <c r="J2715" s="30" t="s">
        <v>4449</v>
      </c>
      <c r="K2715" s="30"/>
    </row>
    <row r="2716" spans="1:11" s="34" customFormat="1" ht="43.5" customHeight="1">
      <c r="A2716" s="27" t="s">
        <v>4529</v>
      </c>
      <c r="B2716" s="28" t="s">
        <v>4629</v>
      </c>
      <c r="C2716" s="27"/>
      <c r="D2716" s="27" t="s">
        <v>4796</v>
      </c>
      <c r="E2716" s="29" t="s">
        <v>4630</v>
      </c>
      <c r="F2716" s="30" t="s">
        <v>104</v>
      </c>
      <c r="G2716" s="31">
        <v>3443</v>
      </c>
      <c r="H2716" s="32">
        <v>4234.89</v>
      </c>
      <c r="I2716" s="33">
        <v>5035048646748</v>
      </c>
      <c r="J2716" s="30" t="s">
        <v>4449</v>
      </c>
      <c r="K2716" s="30"/>
    </row>
    <row r="2717" spans="1:11" s="34" customFormat="1" ht="43.5" customHeight="1">
      <c r="A2717" s="27" t="s">
        <v>4529</v>
      </c>
      <c r="B2717" s="28" t="s">
        <v>4631</v>
      </c>
      <c r="C2717" s="27"/>
      <c r="D2717" s="27" t="s">
        <v>4796</v>
      </c>
      <c r="E2717" s="29" t="s">
        <v>4632</v>
      </c>
      <c r="F2717" s="30" t="s">
        <v>104</v>
      </c>
      <c r="G2717" s="31">
        <v>3924</v>
      </c>
      <c r="H2717" s="32">
        <v>4826.5199999999995</v>
      </c>
      <c r="I2717" s="33">
        <v>5035048648568</v>
      </c>
      <c r="J2717" s="30" t="s">
        <v>4449</v>
      </c>
      <c r="K2717" s="30"/>
    </row>
    <row r="2718" spans="1:11" s="34" customFormat="1" ht="43.5" customHeight="1">
      <c r="A2718" s="27" t="s">
        <v>4529</v>
      </c>
      <c r="B2718" s="28" t="s">
        <v>4665</v>
      </c>
      <c r="C2718" s="27"/>
      <c r="D2718" s="27" t="s">
        <v>4796</v>
      </c>
      <c r="E2718" s="29" t="s">
        <v>4666</v>
      </c>
      <c r="F2718" s="30" t="s">
        <v>104</v>
      </c>
      <c r="G2718" s="31">
        <v>2340</v>
      </c>
      <c r="H2718" s="32">
        <v>2878.2</v>
      </c>
      <c r="I2718" s="33">
        <v>5035048658314</v>
      </c>
      <c r="J2718" s="30" t="s">
        <v>3501</v>
      </c>
      <c r="K2718" s="30"/>
    </row>
    <row r="2719" spans="1:11" s="34" customFormat="1" ht="43.5" customHeight="1">
      <c r="A2719" s="27" t="s">
        <v>4529</v>
      </c>
      <c r="B2719" s="28" t="s">
        <v>4667</v>
      </c>
      <c r="C2719" s="27"/>
      <c r="D2719" s="27" t="s">
        <v>4796</v>
      </c>
      <c r="E2719" s="29" t="s">
        <v>4668</v>
      </c>
      <c r="F2719" s="30" t="s">
        <v>104</v>
      </c>
      <c r="G2719" s="31">
        <v>4050</v>
      </c>
      <c r="H2719" s="32">
        <v>4981.5</v>
      </c>
      <c r="I2719" s="33">
        <v>5035048648995</v>
      </c>
      <c r="J2719" s="30" t="s">
        <v>3501</v>
      </c>
      <c r="K2719" s="30"/>
    </row>
    <row r="2720" spans="1:11" s="34" customFormat="1" ht="43.5" customHeight="1">
      <c r="A2720" s="27" t="s">
        <v>4529</v>
      </c>
      <c r="B2720" s="28" t="s">
        <v>5888</v>
      </c>
      <c r="C2720" s="27" t="s">
        <v>5889</v>
      </c>
      <c r="D2720" s="27" t="s">
        <v>5623</v>
      </c>
      <c r="E2720" s="29" t="s">
        <v>5890</v>
      </c>
      <c r="F2720" s="30"/>
      <c r="G2720" s="31">
        <v>4700.969999999999</v>
      </c>
      <c r="H2720" s="32">
        <f>G2720*1.23</f>
        <v>5782.1930999999995</v>
      </c>
      <c r="I2720" s="33">
        <v>5035048332344</v>
      </c>
      <c r="J2720" s="30" t="s">
        <v>1496</v>
      </c>
      <c r="K2720" s="30"/>
    </row>
    <row r="2721" spans="1:11" s="34" customFormat="1" ht="43.5" customHeight="1">
      <c r="A2721" s="27" t="s">
        <v>4529</v>
      </c>
      <c r="B2721" s="28" t="s">
        <v>5891</v>
      </c>
      <c r="C2721" s="27"/>
      <c r="D2721" s="27" t="s">
        <v>5892</v>
      </c>
      <c r="E2721" s="29" t="s">
        <v>5893</v>
      </c>
      <c r="F2721" s="30" t="s">
        <v>4926</v>
      </c>
      <c r="G2721" s="31">
        <v>1380.6899999999998</v>
      </c>
      <c r="H2721" s="32">
        <f>G2721*1.23</f>
        <v>1698.2486999999999</v>
      </c>
      <c r="I2721" s="33">
        <v>3253561756597</v>
      </c>
      <c r="J2721" s="30" t="s">
        <v>5894</v>
      </c>
      <c r="K2721" s="30">
        <v>1</v>
      </c>
    </row>
    <row r="2722" spans="1:11" s="34" customFormat="1" ht="43.5" customHeight="1">
      <c r="A2722" s="27" t="s">
        <v>4529</v>
      </c>
      <c r="B2722" s="28" t="s">
        <v>5895</v>
      </c>
      <c r="C2722" s="27"/>
      <c r="D2722" s="27" t="s">
        <v>5896</v>
      </c>
      <c r="E2722" s="29" t="s">
        <v>5897</v>
      </c>
      <c r="F2722" s="30"/>
      <c r="G2722" s="31">
        <v>1450.0349999999999</v>
      </c>
      <c r="H2722" s="32">
        <f>G2722*1.23</f>
        <v>1783.5430499999998</v>
      </c>
      <c r="I2722" s="33">
        <v>5035048467367</v>
      </c>
      <c r="J2722" s="30" t="s">
        <v>22</v>
      </c>
      <c r="K2722" s="30"/>
    </row>
    <row r="2723" spans="1:11" s="34" customFormat="1" ht="43.5" customHeight="1">
      <c r="A2723" s="27" t="s">
        <v>4529</v>
      </c>
      <c r="B2723" s="28" t="s">
        <v>5898</v>
      </c>
      <c r="C2723" s="27"/>
      <c r="D2723" s="27" t="s">
        <v>5896</v>
      </c>
      <c r="E2723" s="29" t="s">
        <v>5899</v>
      </c>
      <c r="F2723" s="30"/>
      <c r="G2723" s="31">
        <v>2057.58</v>
      </c>
      <c r="H2723" s="32">
        <f>G2723*1.23</f>
        <v>2530.8233999999998</v>
      </c>
      <c r="I2723" s="33">
        <v>5035048467404</v>
      </c>
      <c r="J2723" s="30" t="s">
        <v>22</v>
      </c>
      <c r="K2723" s="30"/>
    </row>
    <row r="2724" spans="1:11" s="34" customFormat="1" ht="43.5" customHeight="1">
      <c r="A2724" s="27" t="s">
        <v>4529</v>
      </c>
      <c r="B2724" s="28" t="s">
        <v>5900</v>
      </c>
      <c r="C2724" s="27"/>
      <c r="D2724" s="27" t="s">
        <v>5896</v>
      </c>
      <c r="E2724" s="29" t="s">
        <v>5901</v>
      </c>
      <c r="F2724" s="30"/>
      <c r="G2724" s="31">
        <v>2079.315</v>
      </c>
      <c r="H2724" s="32">
        <f>G2724*1.23</f>
        <v>2557.5574500000002</v>
      </c>
      <c r="I2724" s="33">
        <v>5035048467442</v>
      </c>
      <c r="J2724" s="30" t="s">
        <v>22</v>
      </c>
      <c r="K2724" s="30"/>
    </row>
    <row r="2725" spans="1:11" s="34" customFormat="1" ht="43.5" customHeight="1">
      <c r="A2725" s="27" t="s">
        <v>4529</v>
      </c>
      <c r="B2725" s="28" t="s">
        <v>5902</v>
      </c>
      <c r="C2725" s="27" t="s">
        <v>5903</v>
      </c>
      <c r="D2725" s="27" t="s">
        <v>5896</v>
      </c>
      <c r="E2725" s="29" t="s">
        <v>5904</v>
      </c>
      <c r="F2725" s="30"/>
      <c r="G2725" s="31">
        <v>2292.5249999999996</v>
      </c>
      <c r="H2725" s="32">
        <f>G2725*1.23</f>
        <v>2819.8057499999995</v>
      </c>
      <c r="I2725" s="33">
        <v>5035048402009</v>
      </c>
      <c r="J2725" s="30" t="s">
        <v>22</v>
      </c>
      <c r="K2725" s="30"/>
    </row>
    <row r="2726" spans="1:11" s="34" customFormat="1" ht="43.5" customHeight="1">
      <c r="A2726" s="27" t="s">
        <v>4529</v>
      </c>
      <c r="B2726" s="28" t="s">
        <v>5905</v>
      </c>
      <c r="C2726" s="27" t="s">
        <v>5906</v>
      </c>
      <c r="D2726" s="27" t="s">
        <v>5896</v>
      </c>
      <c r="E2726" s="29" t="s">
        <v>5907</v>
      </c>
      <c r="F2726" s="30"/>
      <c r="G2726" s="31">
        <v>2409.48</v>
      </c>
      <c r="H2726" s="32">
        <f>G2726*1.23</f>
        <v>2963.6603999999998</v>
      </c>
      <c r="I2726" s="33">
        <v>5035048401965</v>
      </c>
      <c r="J2726" s="30" t="s">
        <v>22</v>
      </c>
      <c r="K2726" s="30"/>
    </row>
    <row r="2727" spans="1:11" s="34" customFormat="1" ht="43.5" customHeight="1">
      <c r="A2727" s="27" t="s">
        <v>4529</v>
      </c>
      <c r="B2727" s="28" t="s">
        <v>5908</v>
      </c>
      <c r="C2727" s="27"/>
      <c r="D2727" s="27" t="s">
        <v>5896</v>
      </c>
      <c r="E2727" s="29" t="s">
        <v>5909</v>
      </c>
      <c r="F2727" s="30"/>
      <c r="G2727" s="31">
        <v>2568.87</v>
      </c>
      <c r="H2727" s="32">
        <f>G2727*1.23</f>
        <v>3159.7101</v>
      </c>
      <c r="I2727" s="33">
        <v>5035048469057</v>
      </c>
      <c r="J2727" s="30" t="s">
        <v>22</v>
      </c>
      <c r="K2727" s="30"/>
    </row>
    <row r="2728" spans="1:11" s="34" customFormat="1" ht="43.5" customHeight="1">
      <c r="A2728" s="27" t="s">
        <v>5910</v>
      </c>
      <c r="B2728" s="28" t="s">
        <v>5911</v>
      </c>
      <c r="C2728" s="27"/>
      <c r="D2728" s="27" t="s">
        <v>5912</v>
      </c>
      <c r="E2728" s="29" t="s">
        <v>5913</v>
      </c>
      <c r="F2728" s="30" t="s">
        <v>4877</v>
      </c>
      <c r="G2728" s="31">
        <v>1274.0849999999998</v>
      </c>
      <c r="H2728" s="32">
        <f>G2728*1.23</f>
        <v>1567.1245499999998</v>
      </c>
      <c r="I2728" s="33">
        <v>5035048615287</v>
      </c>
      <c r="J2728" s="30" t="s">
        <v>22</v>
      </c>
      <c r="K2728" s="30">
        <v>1</v>
      </c>
    </row>
    <row r="2729" spans="1:11" s="34" customFormat="1" ht="43.5" customHeight="1">
      <c r="A2729" s="27" t="s">
        <v>5910</v>
      </c>
      <c r="B2729" s="28" t="s">
        <v>5914</v>
      </c>
      <c r="C2729" s="27"/>
      <c r="D2729" s="27" t="s">
        <v>5912</v>
      </c>
      <c r="E2729" s="29" t="s">
        <v>5915</v>
      </c>
      <c r="F2729" s="30" t="s">
        <v>4877</v>
      </c>
      <c r="G2729" s="31">
        <v>847.665</v>
      </c>
      <c r="H2729" s="32">
        <f>G2729*1.23</f>
        <v>1042.6279499999998</v>
      </c>
      <c r="I2729" s="33">
        <v>5035048615324</v>
      </c>
      <c r="J2729" s="30" t="s">
        <v>22</v>
      </c>
      <c r="K2729" s="30"/>
    </row>
    <row r="2730" spans="1:11" s="34" customFormat="1" ht="43.5" customHeight="1">
      <c r="A2730" s="27" t="s">
        <v>5910</v>
      </c>
      <c r="B2730" s="28" t="s">
        <v>5916</v>
      </c>
      <c r="C2730" s="27"/>
      <c r="D2730" s="27" t="s">
        <v>5917</v>
      </c>
      <c r="E2730" s="29" t="s">
        <v>5918</v>
      </c>
      <c r="F2730" s="30" t="s">
        <v>4877</v>
      </c>
      <c r="G2730" s="31">
        <v>1113.6599999999999</v>
      </c>
      <c r="H2730" s="32">
        <f>G2730*1.23</f>
        <v>1369.8017999999997</v>
      </c>
      <c r="I2730" s="33">
        <v>5035048615201</v>
      </c>
      <c r="J2730" s="30" t="s">
        <v>22</v>
      </c>
      <c r="K2730" s="30"/>
    </row>
    <row r="2731" spans="1:11" s="34" customFormat="1" ht="43.5" customHeight="1">
      <c r="A2731" s="27" t="s">
        <v>5910</v>
      </c>
      <c r="B2731" s="28" t="s">
        <v>5919</v>
      </c>
      <c r="C2731" s="27"/>
      <c r="D2731" s="27" t="s">
        <v>5917</v>
      </c>
      <c r="E2731" s="29" t="s">
        <v>5920</v>
      </c>
      <c r="F2731" s="30" t="s">
        <v>4877</v>
      </c>
      <c r="G2731" s="31">
        <v>687.2399999999999</v>
      </c>
      <c r="H2731" s="32">
        <f>G2731*1.23</f>
        <v>845.3051999999999</v>
      </c>
      <c r="I2731" s="33">
        <v>5035048615249</v>
      </c>
      <c r="J2731" s="30" t="s">
        <v>22</v>
      </c>
      <c r="K2731" s="30"/>
    </row>
    <row r="2732" spans="1:11" s="34" customFormat="1" ht="43.5" customHeight="1">
      <c r="A2732" s="27" t="s">
        <v>5910</v>
      </c>
      <c r="B2732" s="28" t="s">
        <v>5921</v>
      </c>
      <c r="C2732" s="27"/>
      <c r="D2732" s="27" t="s">
        <v>5922</v>
      </c>
      <c r="E2732" s="29" t="s">
        <v>5923</v>
      </c>
      <c r="F2732" s="30" t="s">
        <v>4926</v>
      </c>
      <c r="G2732" s="31">
        <v>1137.465</v>
      </c>
      <c r="H2732" s="32">
        <f>G2732*1.23</f>
        <v>1399.0819499999998</v>
      </c>
      <c r="I2732" s="33">
        <v>5035048637753</v>
      </c>
      <c r="J2732" s="30" t="s">
        <v>22</v>
      </c>
      <c r="K2732" s="30">
        <v>1</v>
      </c>
    </row>
    <row r="2733" spans="1:11" s="34" customFormat="1" ht="43.5" customHeight="1">
      <c r="A2733" s="27" t="s">
        <v>5910</v>
      </c>
      <c r="B2733" s="28" t="s">
        <v>5924</v>
      </c>
      <c r="C2733" s="27"/>
      <c r="D2733" s="27" t="s">
        <v>5925</v>
      </c>
      <c r="E2733" s="29" t="s">
        <v>5926</v>
      </c>
      <c r="F2733" s="30" t="s">
        <v>4877</v>
      </c>
      <c r="G2733" s="31">
        <v>677.925</v>
      </c>
      <c r="H2733" s="32">
        <f>G2733*1.23</f>
        <v>833.8477499999999</v>
      </c>
      <c r="I2733" s="33">
        <v>5035048643839</v>
      </c>
      <c r="J2733" s="30" t="s">
        <v>22</v>
      </c>
      <c r="K2733" s="30">
        <v>1</v>
      </c>
    </row>
    <row r="2734" spans="1:11" s="34" customFormat="1" ht="43.5" customHeight="1">
      <c r="A2734" s="27" t="s">
        <v>5927</v>
      </c>
      <c r="B2734" s="28" t="s">
        <v>5928</v>
      </c>
      <c r="C2734" s="27"/>
      <c r="D2734" s="27" t="s">
        <v>5929</v>
      </c>
      <c r="E2734" s="29" t="s">
        <v>5930</v>
      </c>
      <c r="F2734" s="30"/>
      <c r="G2734" s="31">
        <v>734.8499999999999</v>
      </c>
      <c r="H2734" s="32">
        <f>G2734*1.23</f>
        <v>903.8654999999999</v>
      </c>
      <c r="I2734" s="33">
        <v>5035048166819</v>
      </c>
      <c r="J2734" s="30" t="s">
        <v>163</v>
      </c>
      <c r="K2734" s="30">
        <v>1</v>
      </c>
    </row>
    <row r="2735" spans="1:11" s="34" customFormat="1" ht="43.5" customHeight="1">
      <c r="A2735" s="27" t="s">
        <v>5927</v>
      </c>
      <c r="B2735" s="28" t="s">
        <v>5931</v>
      </c>
      <c r="C2735" s="27"/>
      <c r="D2735" s="27" t="s">
        <v>5932</v>
      </c>
      <c r="E2735" s="29" t="s">
        <v>5933</v>
      </c>
      <c r="F2735" s="30"/>
      <c r="G2735" s="31">
        <v>610.65</v>
      </c>
      <c r="H2735" s="32">
        <f>G2735*1.23</f>
        <v>751.0994999999999</v>
      </c>
      <c r="I2735" s="33">
        <v>5035048163931</v>
      </c>
      <c r="J2735" s="30" t="s">
        <v>1336</v>
      </c>
      <c r="K2735" s="30">
        <v>1</v>
      </c>
    </row>
    <row r="2736" spans="1:11" s="34" customFormat="1" ht="43.5" customHeight="1">
      <c r="A2736" s="27" t="s">
        <v>5927</v>
      </c>
      <c r="B2736" s="28" t="s">
        <v>5934</v>
      </c>
      <c r="C2736" s="27"/>
      <c r="D2736" s="27" t="s">
        <v>5932</v>
      </c>
      <c r="E2736" s="29" t="s">
        <v>5935</v>
      </c>
      <c r="F2736" s="30"/>
      <c r="G2736" s="31">
        <v>241.15499999999997</v>
      </c>
      <c r="H2736" s="32">
        <f>G2736*1.23</f>
        <v>296.62064999999996</v>
      </c>
      <c r="I2736" s="33">
        <v>5035048163948</v>
      </c>
      <c r="J2736" s="30" t="s">
        <v>1336</v>
      </c>
      <c r="K2736" s="30">
        <v>1</v>
      </c>
    </row>
    <row r="2737" spans="1:11" s="34" customFormat="1" ht="43.5" customHeight="1">
      <c r="A2737" s="27" t="s">
        <v>5927</v>
      </c>
      <c r="B2737" s="28" t="s">
        <v>5936</v>
      </c>
      <c r="C2737" s="27"/>
      <c r="D2737" s="27" t="s">
        <v>5937</v>
      </c>
      <c r="E2737" s="29" t="s">
        <v>5938</v>
      </c>
      <c r="F2737" s="30"/>
      <c r="G2737" s="31">
        <v>1253.385</v>
      </c>
      <c r="H2737" s="32">
        <f>G2737*1.23</f>
        <v>1541.66355</v>
      </c>
      <c r="I2737" s="33">
        <v>5035048166802</v>
      </c>
      <c r="J2737" s="30" t="s">
        <v>1336</v>
      </c>
      <c r="K2737" s="30">
        <v>1</v>
      </c>
    </row>
    <row r="2738" spans="1:11" s="34" customFormat="1" ht="43.5" customHeight="1">
      <c r="A2738" s="27" t="s">
        <v>5927</v>
      </c>
      <c r="B2738" s="28" t="s">
        <v>5939</v>
      </c>
      <c r="C2738" s="27"/>
      <c r="D2738" s="27" t="s">
        <v>5940</v>
      </c>
      <c r="E2738" s="29" t="s">
        <v>5941</v>
      </c>
      <c r="F2738" s="30"/>
      <c r="G2738" s="31">
        <v>201.825</v>
      </c>
      <c r="H2738" s="32">
        <f>G2738*1.23</f>
        <v>248.24474999999998</v>
      </c>
      <c r="I2738" s="33">
        <v>5035048165454</v>
      </c>
      <c r="J2738" s="30" t="s">
        <v>1336</v>
      </c>
      <c r="K2738" s="30">
        <v>1</v>
      </c>
    </row>
    <row r="2739" spans="1:11" s="34" customFormat="1" ht="43.5" customHeight="1">
      <c r="A2739" s="27" t="s">
        <v>5927</v>
      </c>
      <c r="B2739" s="28" t="s">
        <v>5942</v>
      </c>
      <c r="C2739" s="27"/>
      <c r="D2739" s="27" t="s">
        <v>5943</v>
      </c>
      <c r="E2739" s="29" t="s">
        <v>5944</v>
      </c>
      <c r="F2739" s="30"/>
      <c r="G2739" s="31">
        <v>140.76</v>
      </c>
      <c r="H2739" s="32">
        <f>G2739*1.23</f>
        <v>173.13479999999998</v>
      </c>
      <c r="I2739" s="33">
        <v>5035048165461</v>
      </c>
      <c r="J2739" s="30" t="s">
        <v>1336</v>
      </c>
      <c r="K2739" s="30">
        <v>1</v>
      </c>
    </row>
    <row r="2740" spans="1:11" s="34" customFormat="1" ht="43.5" customHeight="1">
      <c r="A2740" s="27" t="s">
        <v>5927</v>
      </c>
      <c r="B2740" s="28" t="s">
        <v>5945</v>
      </c>
      <c r="C2740" s="27"/>
      <c r="D2740" s="27" t="s">
        <v>5946</v>
      </c>
      <c r="E2740" s="29" t="s">
        <v>5947</v>
      </c>
      <c r="F2740" s="30"/>
      <c r="G2740" s="31">
        <v>64.17</v>
      </c>
      <c r="H2740" s="32">
        <f>G2740*1.23</f>
        <v>78.9291</v>
      </c>
      <c r="I2740" s="33">
        <v>5035048165478</v>
      </c>
      <c r="J2740" s="30" t="s">
        <v>1336</v>
      </c>
      <c r="K2740" s="30">
        <v>1</v>
      </c>
    </row>
    <row r="2741" spans="1:11" s="34" customFormat="1" ht="43.5" customHeight="1">
      <c r="A2741" s="27" t="s">
        <v>5927</v>
      </c>
      <c r="B2741" s="28" t="s">
        <v>5948</v>
      </c>
      <c r="C2741" s="27"/>
      <c r="D2741" s="27" t="s">
        <v>5949</v>
      </c>
      <c r="E2741" s="29" t="s">
        <v>5950</v>
      </c>
      <c r="F2741" s="30"/>
      <c r="G2741" s="31">
        <v>31.049999999999997</v>
      </c>
      <c r="H2741" s="32">
        <f>G2741*1.23</f>
        <v>38.1915</v>
      </c>
      <c r="I2741" s="33">
        <v>5035048165485</v>
      </c>
      <c r="J2741" s="30" t="s">
        <v>1336</v>
      </c>
      <c r="K2741" s="30">
        <v>1</v>
      </c>
    </row>
    <row r="2742" spans="1:11" s="34" customFormat="1" ht="43.5" customHeight="1">
      <c r="A2742" s="27" t="s">
        <v>5927</v>
      </c>
      <c r="B2742" s="28" t="s">
        <v>5951</v>
      </c>
      <c r="C2742" s="27"/>
      <c r="D2742" s="27" t="s">
        <v>5952</v>
      </c>
      <c r="E2742" s="29" t="s">
        <v>5953</v>
      </c>
      <c r="F2742" s="30"/>
      <c r="G2742" s="31">
        <v>263.92499999999995</v>
      </c>
      <c r="H2742" s="32">
        <f>G2742*1.23</f>
        <v>324.62774999999993</v>
      </c>
      <c r="I2742" s="33">
        <v>5035048165515</v>
      </c>
      <c r="J2742" s="30" t="s">
        <v>1336</v>
      </c>
      <c r="K2742" s="30">
        <v>1</v>
      </c>
    </row>
    <row r="2743" spans="1:11" s="34" customFormat="1" ht="43.5" customHeight="1">
      <c r="A2743" s="27" t="s">
        <v>5927</v>
      </c>
      <c r="B2743" s="28" t="s">
        <v>5954</v>
      </c>
      <c r="C2743" s="27"/>
      <c r="D2743" s="27" t="s">
        <v>5955</v>
      </c>
      <c r="E2743" s="29" t="s">
        <v>5956</v>
      </c>
      <c r="F2743" s="30"/>
      <c r="G2743" s="31">
        <v>352.93499999999995</v>
      </c>
      <c r="H2743" s="32">
        <f>G2743*1.23</f>
        <v>434.11004999999994</v>
      </c>
      <c r="I2743" s="33">
        <v>5035048164020</v>
      </c>
      <c r="J2743" s="30" t="s">
        <v>1336</v>
      </c>
      <c r="K2743" s="30">
        <v>3</v>
      </c>
    </row>
    <row r="2744" spans="1:11" s="34" customFormat="1" ht="43.5" customHeight="1">
      <c r="A2744" s="27" t="s">
        <v>5927</v>
      </c>
      <c r="B2744" s="28" t="s">
        <v>5957</v>
      </c>
      <c r="C2744" s="27"/>
      <c r="D2744" s="27" t="s">
        <v>5958</v>
      </c>
      <c r="E2744" s="29" t="s">
        <v>5959</v>
      </c>
      <c r="F2744" s="30"/>
      <c r="G2744" s="31">
        <v>46.574999999999996</v>
      </c>
      <c r="H2744" s="32">
        <f>G2744*1.23</f>
        <v>57.28724999999999</v>
      </c>
      <c r="I2744" s="33">
        <v>5035048165508</v>
      </c>
      <c r="J2744" s="30" t="s">
        <v>1336</v>
      </c>
      <c r="K2744" s="30">
        <v>1</v>
      </c>
    </row>
    <row r="2745" spans="1:11" s="34" customFormat="1" ht="43.5" customHeight="1">
      <c r="A2745" s="27" t="s">
        <v>5927</v>
      </c>
      <c r="B2745" s="28" t="s">
        <v>5960</v>
      </c>
      <c r="C2745" s="27"/>
      <c r="D2745" s="27" t="s">
        <v>5961</v>
      </c>
      <c r="E2745" s="29" t="s">
        <v>5962</v>
      </c>
      <c r="F2745" s="30"/>
      <c r="G2745" s="31">
        <v>90.04499999999999</v>
      </c>
      <c r="H2745" s="32">
        <f>G2745*1.23</f>
        <v>110.75534999999998</v>
      </c>
      <c r="I2745" s="33">
        <v>5035048149362</v>
      </c>
      <c r="J2745" s="30" t="s">
        <v>22</v>
      </c>
      <c r="K2745" s="30">
        <v>1</v>
      </c>
    </row>
    <row r="2746" spans="1:11" s="34" customFormat="1" ht="43.5" customHeight="1">
      <c r="A2746" s="27" t="s">
        <v>5927</v>
      </c>
      <c r="B2746" s="28" t="s">
        <v>5963</v>
      </c>
      <c r="C2746" s="27"/>
      <c r="D2746" s="27" t="s">
        <v>5964</v>
      </c>
      <c r="E2746" s="29" t="s">
        <v>5962</v>
      </c>
      <c r="F2746" s="30"/>
      <c r="G2746" s="31">
        <v>411.92999999999995</v>
      </c>
      <c r="H2746" s="32">
        <f>G2746*1.23</f>
        <v>506.67389999999995</v>
      </c>
      <c r="I2746" s="33">
        <v>5035048145357</v>
      </c>
      <c r="J2746" s="30" t="s">
        <v>83</v>
      </c>
      <c r="K2746" s="30">
        <v>1</v>
      </c>
    </row>
    <row r="2747" spans="1:11" s="34" customFormat="1" ht="43.5" customHeight="1">
      <c r="A2747" s="27" t="s">
        <v>5927</v>
      </c>
      <c r="B2747" s="28" t="s">
        <v>5965</v>
      </c>
      <c r="C2747" s="27"/>
      <c r="D2747" s="27" t="s">
        <v>5966</v>
      </c>
      <c r="E2747" s="29" t="s">
        <v>5967</v>
      </c>
      <c r="F2747" s="30"/>
      <c r="G2747" s="31">
        <v>77.625</v>
      </c>
      <c r="H2747" s="32">
        <f>G2747*1.23</f>
        <v>95.47875</v>
      </c>
      <c r="I2747" s="33">
        <v>5035048464090</v>
      </c>
      <c r="J2747" s="30" t="s">
        <v>22</v>
      </c>
      <c r="K2747" s="30">
        <v>1</v>
      </c>
    </row>
    <row r="2748" spans="1:11" s="34" customFormat="1" ht="43.5" customHeight="1">
      <c r="A2748" s="27" t="s">
        <v>5927</v>
      </c>
      <c r="B2748" s="28" t="s">
        <v>5968</v>
      </c>
      <c r="C2748" s="27"/>
      <c r="D2748" s="27" t="s">
        <v>5969</v>
      </c>
      <c r="E2748" s="29" t="s">
        <v>5970</v>
      </c>
      <c r="F2748" s="30"/>
      <c r="G2748" s="31">
        <v>482.4</v>
      </c>
      <c r="H2748" s="32">
        <f>G2748*1.23</f>
        <v>593.3520000000001</v>
      </c>
      <c r="I2748" s="33">
        <v>5035048238462</v>
      </c>
      <c r="J2748" s="30" t="s">
        <v>22</v>
      </c>
      <c r="K2748" s="30">
        <v>1</v>
      </c>
    </row>
    <row r="2749" spans="1:11" s="34" customFormat="1" ht="43.5" customHeight="1">
      <c r="A2749" s="27" t="s">
        <v>5927</v>
      </c>
      <c r="B2749" s="28" t="s">
        <v>5971</v>
      </c>
      <c r="C2749" s="27"/>
      <c r="D2749" s="27" t="s">
        <v>5966</v>
      </c>
      <c r="E2749" s="29" t="s">
        <v>5972</v>
      </c>
      <c r="F2749" s="30"/>
      <c r="G2749" s="31">
        <v>77.625</v>
      </c>
      <c r="H2749" s="32">
        <f>G2749*1.23</f>
        <v>95.47875</v>
      </c>
      <c r="I2749" s="33">
        <v>5035048464106</v>
      </c>
      <c r="J2749" s="30" t="s">
        <v>22</v>
      </c>
      <c r="K2749" s="30">
        <v>1</v>
      </c>
    </row>
    <row r="2750" spans="1:11" s="34" customFormat="1" ht="43.5" customHeight="1">
      <c r="A2750" s="27" t="s">
        <v>5927</v>
      </c>
      <c r="B2750" s="28" t="s">
        <v>5973</v>
      </c>
      <c r="C2750" s="27"/>
      <c r="D2750" s="27" t="s">
        <v>5974</v>
      </c>
      <c r="E2750" s="29" t="s">
        <v>5975</v>
      </c>
      <c r="F2750" s="30" t="s">
        <v>117</v>
      </c>
      <c r="G2750" s="31">
        <v>801.0899999999999</v>
      </c>
      <c r="H2750" s="32">
        <f>G2750*1.23</f>
        <v>985.3406999999999</v>
      </c>
      <c r="I2750" s="33">
        <v>5035048166505</v>
      </c>
      <c r="J2750" s="30" t="s">
        <v>83</v>
      </c>
      <c r="K2750" s="30">
        <v>1</v>
      </c>
    </row>
    <row r="2751" spans="1:11" s="34" customFormat="1" ht="43.5" customHeight="1">
      <c r="A2751" s="27" t="s">
        <v>5927</v>
      </c>
      <c r="B2751" s="28" t="s">
        <v>5976</v>
      </c>
      <c r="C2751" s="27"/>
      <c r="D2751" s="27" t="s">
        <v>5977</v>
      </c>
      <c r="E2751" s="29" t="s">
        <v>5978</v>
      </c>
      <c r="F2751" s="30"/>
      <c r="G2751" s="31">
        <v>218.385</v>
      </c>
      <c r="H2751" s="32">
        <f>G2751*1.23</f>
        <v>268.61355</v>
      </c>
      <c r="I2751" s="33">
        <v>5035048137819</v>
      </c>
      <c r="J2751" s="30" t="s">
        <v>1496</v>
      </c>
      <c r="K2751" s="30">
        <v>1</v>
      </c>
    </row>
    <row r="2752" spans="1:11" s="34" customFormat="1" ht="43.5" customHeight="1">
      <c r="A2752" s="27" t="s">
        <v>5927</v>
      </c>
      <c r="B2752" s="28" t="s">
        <v>5979</v>
      </c>
      <c r="C2752" s="27"/>
      <c r="D2752" s="27" t="s">
        <v>5980</v>
      </c>
      <c r="E2752" s="29" t="s">
        <v>5981</v>
      </c>
      <c r="F2752" s="30"/>
      <c r="G2752" s="31">
        <v>806.265</v>
      </c>
      <c r="H2752" s="32">
        <f>G2752*1.23</f>
        <v>991.7059499999999</v>
      </c>
      <c r="I2752" s="33">
        <v>5035048137857</v>
      </c>
      <c r="J2752" s="30" t="s">
        <v>1496</v>
      </c>
      <c r="K2752" s="30">
        <v>1</v>
      </c>
    </row>
    <row r="2753" spans="1:11" s="34" customFormat="1" ht="43.5" customHeight="1">
      <c r="A2753" s="27" t="s">
        <v>5927</v>
      </c>
      <c r="B2753" s="28" t="s">
        <v>5982</v>
      </c>
      <c r="C2753" s="27"/>
      <c r="D2753" s="27" t="s">
        <v>5983</v>
      </c>
      <c r="E2753" s="29" t="s">
        <v>5984</v>
      </c>
      <c r="F2753" s="30"/>
      <c r="G2753" s="31">
        <v>107.63999999999999</v>
      </c>
      <c r="H2753" s="32">
        <f>G2753*1.23</f>
        <v>132.39719999999997</v>
      </c>
      <c r="I2753" s="33">
        <v>5035048151587</v>
      </c>
      <c r="J2753" s="30" t="s">
        <v>1336</v>
      </c>
      <c r="K2753" s="30">
        <v>5</v>
      </c>
    </row>
    <row r="2754" spans="1:11" s="34" customFormat="1" ht="43.5" customHeight="1">
      <c r="A2754" s="27" t="s">
        <v>5927</v>
      </c>
      <c r="B2754" s="28" t="s">
        <v>5985</v>
      </c>
      <c r="C2754" s="27"/>
      <c r="D2754" s="27" t="s">
        <v>5986</v>
      </c>
      <c r="E2754" s="29" t="s">
        <v>5984</v>
      </c>
      <c r="F2754" s="30"/>
      <c r="G2754" s="31">
        <v>73.485</v>
      </c>
      <c r="H2754" s="32">
        <f>G2754*1.23</f>
        <v>90.38655</v>
      </c>
      <c r="I2754" s="33">
        <v>5035048145579</v>
      </c>
      <c r="J2754" s="30" t="s">
        <v>1336</v>
      </c>
      <c r="K2754" s="30">
        <v>1</v>
      </c>
    </row>
    <row r="2755" spans="1:11" s="34" customFormat="1" ht="43.5" customHeight="1">
      <c r="A2755" s="27" t="s">
        <v>5927</v>
      </c>
      <c r="B2755" s="28" t="s">
        <v>5987</v>
      </c>
      <c r="C2755" s="27"/>
      <c r="D2755" s="27" t="s">
        <v>5988</v>
      </c>
      <c r="E2755" s="29" t="s">
        <v>5989</v>
      </c>
      <c r="F2755" s="30"/>
      <c r="G2755" s="31">
        <v>204.92999999999998</v>
      </c>
      <c r="H2755" s="32">
        <f>G2755*1.23</f>
        <v>252.06389999999996</v>
      </c>
      <c r="I2755" s="33">
        <v>5035048145531</v>
      </c>
      <c r="J2755" s="30" t="s">
        <v>1336</v>
      </c>
      <c r="K2755" s="30">
        <v>1</v>
      </c>
    </row>
    <row r="2756" spans="1:11" s="34" customFormat="1" ht="43.5" customHeight="1">
      <c r="A2756" s="27" t="s">
        <v>5927</v>
      </c>
      <c r="B2756" s="28" t="s">
        <v>5990</v>
      </c>
      <c r="C2756" s="27"/>
      <c r="D2756" s="27" t="s">
        <v>5991</v>
      </c>
      <c r="E2756" s="29" t="s">
        <v>5992</v>
      </c>
      <c r="F2756" s="30"/>
      <c r="G2756" s="31">
        <v>126.27</v>
      </c>
      <c r="H2756" s="32">
        <f>G2756*1.23</f>
        <v>155.3121</v>
      </c>
      <c r="I2756" s="33">
        <v>5035048145548</v>
      </c>
      <c r="J2756" s="30" t="s">
        <v>1336</v>
      </c>
      <c r="K2756" s="30">
        <v>1</v>
      </c>
    </row>
    <row r="2757" spans="1:11" s="34" customFormat="1" ht="43.5" customHeight="1">
      <c r="A2757" s="27" t="s">
        <v>5927</v>
      </c>
      <c r="B2757" s="28" t="s">
        <v>5993</v>
      </c>
      <c r="C2757" s="27"/>
      <c r="D2757" s="27" t="s">
        <v>5994</v>
      </c>
      <c r="E2757" s="29" t="s">
        <v>5992</v>
      </c>
      <c r="F2757" s="30"/>
      <c r="G2757" s="31">
        <v>41.4</v>
      </c>
      <c r="H2757" s="32">
        <f>G2757*1.23</f>
        <v>50.922</v>
      </c>
      <c r="I2757" s="33">
        <v>5035048145555</v>
      </c>
      <c r="J2757" s="30" t="s">
        <v>1336</v>
      </c>
      <c r="K2757" s="30">
        <v>1</v>
      </c>
    </row>
    <row r="2758" spans="1:11" s="34" customFormat="1" ht="43.5" customHeight="1">
      <c r="A2758" s="27" t="s">
        <v>5927</v>
      </c>
      <c r="B2758" s="28" t="s">
        <v>5995</v>
      </c>
      <c r="C2758" s="27"/>
      <c r="D2758" s="27" t="s">
        <v>5996</v>
      </c>
      <c r="E2758" s="29" t="s">
        <v>5992</v>
      </c>
      <c r="F2758" s="30"/>
      <c r="G2758" s="31">
        <v>73.485</v>
      </c>
      <c r="H2758" s="32">
        <f>G2758*1.23</f>
        <v>90.38655</v>
      </c>
      <c r="I2758" s="33">
        <v>5035048145562</v>
      </c>
      <c r="J2758" s="30" t="s">
        <v>1336</v>
      </c>
      <c r="K2758" s="30">
        <v>1</v>
      </c>
    </row>
    <row r="2759" spans="1:11" s="34" customFormat="1" ht="43.5" customHeight="1">
      <c r="A2759" s="27" t="s">
        <v>5927</v>
      </c>
      <c r="B2759" s="28" t="s">
        <v>5997</v>
      </c>
      <c r="C2759" s="27"/>
      <c r="D2759" s="27" t="s">
        <v>5998</v>
      </c>
      <c r="E2759" s="29" t="s">
        <v>5999</v>
      </c>
      <c r="F2759" s="30"/>
      <c r="G2759" s="31">
        <v>110.74499999999999</v>
      </c>
      <c r="H2759" s="32">
        <f>G2759*1.23</f>
        <v>136.21634999999998</v>
      </c>
      <c r="I2759" s="33">
        <v>5035048151594</v>
      </c>
      <c r="J2759" s="30" t="s">
        <v>1336</v>
      </c>
      <c r="K2759" s="30">
        <v>5</v>
      </c>
    </row>
    <row r="2760" spans="1:11" s="34" customFormat="1" ht="43.5" customHeight="1">
      <c r="A2760" s="27" t="s">
        <v>5927</v>
      </c>
      <c r="B2760" s="28" t="s">
        <v>6000</v>
      </c>
      <c r="C2760" s="27"/>
      <c r="D2760" s="27" t="s">
        <v>6001</v>
      </c>
      <c r="E2760" s="29" t="s">
        <v>6002</v>
      </c>
      <c r="F2760" s="30"/>
      <c r="G2760" s="31">
        <v>158.355</v>
      </c>
      <c r="H2760" s="32">
        <f>G2760*1.23</f>
        <v>194.77665</v>
      </c>
      <c r="I2760" s="33">
        <v>5035048180044</v>
      </c>
      <c r="J2760" s="30" t="s">
        <v>1336</v>
      </c>
      <c r="K2760" s="30">
        <v>1</v>
      </c>
    </row>
    <row r="2761" spans="1:11" s="34" customFormat="1" ht="43.5" customHeight="1">
      <c r="A2761" s="27" t="s">
        <v>5927</v>
      </c>
      <c r="B2761" s="28" t="s">
        <v>6003</v>
      </c>
      <c r="C2761" s="27"/>
      <c r="D2761" s="27" t="s">
        <v>6004</v>
      </c>
      <c r="E2761" s="29" t="s">
        <v>6005</v>
      </c>
      <c r="F2761" s="30"/>
      <c r="G2761" s="31">
        <v>57.959999999999994</v>
      </c>
      <c r="H2761" s="32">
        <f>G2761*1.23</f>
        <v>71.29079999999999</v>
      </c>
      <c r="I2761" s="33">
        <v>5035048359754</v>
      </c>
      <c r="J2761" s="30" t="s">
        <v>22</v>
      </c>
      <c r="K2761" s="30">
        <v>1</v>
      </c>
    </row>
    <row r="2762" spans="1:11" s="34" customFormat="1" ht="43.5" customHeight="1">
      <c r="A2762" s="27" t="s">
        <v>5927</v>
      </c>
      <c r="B2762" s="28" t="s">
        <v>6006</v>
      </c>
      <c r="C2762" s="27"/>
      <c r="D2762" s="27" t="s">
        <v>6007</v>
      </c>
      <c r="E2762" s="29" t="s">
        <v>6008</v>
      </c>
      <c r="F2762" s="30"/>
      <c r="G2762" s="31">
        <v>35.19</v>
      </c>
      <c r="H2762" s="32">
        <f>G2762*1.23</f>
        <v>43.283699999999996</v>
      </c>
      <c r="I2762" s="33">
        <v>5035048294888</v>
      </c>
      <c r="J2762" s="30" t="s">
        <v>22</v>
      </c>
      <c r="K2762" s="30">
        <v>1</v>
      </c>
    </row>
    <row r="2763" spans="1:11" s="34" customFormat="1" ht="43.5" customHeight="1">
      <c r="A2763" s="27" t="s">
        <v>5927</v>
      </c>
      <c r="B2763" s="28" t="s">
        <v>6009</v>
      </c>
      <c r="C2763" s="27"/>
      <c r="D2763" s="27" t="s">
        <v>6007</v>
      </c>
      <c r="E2763" s="29" t="s">
        <v>6010</v>
      </c>
      <c r="F2763" s="30"/>
      <c r="G2763" s="31">
        <v>53.81999999999999</v>
      </c>
      <c r="H2763" s="32">
        <f>G2763*1.23</f>
        <v>66.19859999999998</v>
      </c>
      <c r="I2763" s="33">
        <v>5035048294901</v>
      </c>
      <c r="J2763" s="30" t="s">
        <v>22</v>
      </c>
      <c r="K2763" s="30">
        <v>1</v>
      </c>
    </row>
    <row r="2764" spans="1:11" s="34" customFormat="1" ht="43.5" customHeight="1">
      <c r="A2764" s="27" t="s">
        <v>5927</v>
      </c>
      <c r="B2764" s="28" t="s">
        <v>6011</v>
      </c>
      <c r="C2764" s="27"/>
      <c r="D2764" s="27" t="s">
        <v>6007</v>
      </c>
      <c r="E2764" s="29" t="s">
        <v>6012</v>
      </c>
      <c r="F2764" s="30"/>
      <c r="G2764" s="31">
        <v>67.27499999999999</v>
      </c>
      <c r="H2764" s="32">
        <f>G2764*1.23</f>
        <v>82.74824999999998</v>
      </c>
      <c r="I2764" s="33">
        <v>5035048294918</v>
      </c>
      <c r="J2764" s="30" t="s">
        <v>22</v>
      </c>
      <c r="K2764" s="30">
        <v>1</v>
      </c>
    </row>
    <row r="2765" spans="1:11" s="34" customFormat="1" ht="43.5" customHeight="1">
      <c r="A2765" s="27" t="s">
        <v>5927</v>
      </c>
      <c r="B2765" s="28" t="s">
        <v>6013</v>
      </c>
      <c r="C2765" s="27"/>
      <c r="D2765" s="27" t="s">
        <v>6007</v>
      </c>
      <c r="E2765" s="29" t="s">
        <v>6014</v>
      </c>
      <c r="F2765" s="30"/>
      <c r="G2765" s="31">
        <v>100.395</v>
      </c>
      <c r="H2765" s="32">
        <f>G2765*1.23</f>
        <v>123.48585</v>
      </c>
      <c r="I2765" s="33">
        <v>5035048294932</v>
      </c>
      <c r="J2765" s="30" t="s">
        <v>22</v>
      </c>
      <c r="K2765" s="30">
        <v>1</v>
      </c>
    </row>
    <row r="2766" spans="1:11" s="34" customFormat="1" ht="43.5" customHeight="1">
      <c r="A2766" s="27" t="s">
        <v>5927</v>
      </c>
      <c r="B2766" s="28" t="s">
        <v>6015</v>
      </c>
      <c r="C2766" s="27"/>
      <c r="D2766" s="27" t="s">
        <v>6007</v>
      </c>
      <c r="E2766" s="29" t="s">
        <v>6016</v>
      </c>
      <c r="F2766" s="30"/>
      <c r="G2766" s="31">
        <v>107.63999999999999</v>
      </c>
      <c r="H2766" s="32">
        <f>G2766*1.23</f>
        <v>132.39719999999997</v>
      </c>
      <c r="I2766" s="33">
        <v>5035048294949</v>
      </c>
      <c r="J2766" s="30" t="s">
        <v>22</v>
      </c>
      <c r="K2766" s="30">
        <v>1</v>
      </c>
    </row>
    <row r="2767" spans="1:11" s="34" customFormat="1" ht="43.5" customHeight="1">
      <c r="A2767" s="27" t="s">
        <v>5927</v>
      </c>
      <c r="B2767" s="28" t="s">
        <v>6017</v>
      </c>
      <c r="C2767" s="27"/>
      <c r="D2767" s="27" t="s">
        <v>6018</v>
      </c>
      <c r="E2767" s="29" t="s">
        <v>6019</v>
      </c>
      <c r="F2767" s="30"/>
      <c r="G2767" s="31">
        <v>120.05999999999999</v>
      </c>
      <c r="H2767" s="32">
        <f>G2767*1.23</f>
        <v>147.67379999999997</v>
      </c>
      <c r="I2767" s="33">
        <v>5035048124758</v>
      </c>
      <c r="J2767" s="30" t="s">
        <v>854</v>
      </c>
      <c r="K2767" s="30">
        <v>1</v>
      </c>
    </row>
    <row r="2768" spans="1:11" s="34" customFormat="1" ht="43.5" customHeight="1">
      <c r="A2768" s="27" t="s">
        <v>5927</v>
      </c>
      <c r="B2768" s="28" t="s">
        <v>6020</v>
      </c>
      <c r="C2768" s="27"/>
      <c r="D2768" s="27" t="s">
        <v>6021</v>
      </c>
      <c r="E2768" s="29" t="s">
        <v>6022</v>
      </c>
      <c r="F2768" s="30" t="s">
        <v>117</v>
      </c>
      <c r="G2768" s="31">
        <v>113.85</v>
      </c>
      <c r="H2768" s="32">
        <f>G2768*1.23</f>
        <v>140.03549999999998</v>
      </c>
      <c r="I2768" s="33">
        <v>5035048184615</v>
      </c>
      <c r="J2768" s="30" t="s">
        <v>22</v>
      </c>
      <c r="K2768" s="30">
        <v>20</v>
      </c>
    </row>
    <row r="2769" spans="1:11" s="34" customFormat="1" ht="43.5" customHeight="1">
      <c r="A2769" s="27" t="s">
        <v>5927</v>
      </c>
      <c r="B2769" s="28" t="s">
        <v>6023</v>
      </c>
      <c r="C2769" s="27"/>
      <c r="D2769" s="27" t="s">
        <v>6024</v>
      </c>
      <c r="E2769" s="29" t="s">
        <v>6025</v>
      </c>
      <c r="F2769" s="30"/>
      <c r="G2769" s="31">
        <v>107.63999999999999</v>
      </c>
      <c r="H2769" s="32">
        <f>G2769*1.23</f>
        <v>132.39719999999997</v>
      </c>
      <c r="I2769" s="33">
        <v>5035048439272</v>
      </c>
      <c r="J2769" s="30" t="s">
        <v>22</v>
      </c>
      <c r="K2769" s="30">
        <v>1</v>
      </c>
    </row>
    <row r="2770" spans="1:11" s="34" customFormat="1" ht="43.5" customHeight="1">
      <c r="A2770" s="27" t="s">
        <v>5927</v>
      </c>
      <c r="B2770" s="28" t="s">
        <v>6026</v>
      </c>
      <c r="C2770" s="27"/>
      <c r="D2770" s="27" t="s">
        <v>6027</v>
      </c>
      <c r="E2770" s="29" t="s">
        <v>6028</v>
      </c>
      <c r="F2770" s="30"/>
      <c r="G2770" s="31">
        <v>163.53</v>
      </c>
      <c r="H2770" s="32">
        <f>G2770*1.23</f>
        <v>201.1419</v>
      </c>
      <c r="I2770" s="33">
        <v>5035048439319</v>
      </c>
      <c r="J2770" s="30" t="s">
        <v>22</v>
      </c>
      <c r="K2770" s="30">
        <v>1</v>
      </c>
    </row>
    <row r="2771" spans="1:11" s="34" customFormat="1" ht="43.5" customHeight="1">
      <c r="A2771" s="27" t="s">
        <v>5927</v>
      </c>
      <c r="B2771" s="28" t="s">
        <v>6029</v>
      </c>
      <c r="C2771" s="27"/>
      <c r="D2771" s="27" t="s">
        <v>6030</v>
      </c>
      <c r="E2771" s="29" t="s">
        <v>6031</v>
      </c>
      <c r="F2771" s="30"/>
      <c r="G2771" s="31">
        <v>497.42</v>
      </c>
      <c r="H2771" s="32">
        <f>G2771*1.23</f>
        <v>611.8266</v>
      </c>
      <c r="I2771" s="33">
        <v>5035048462737</v>
      </c>
      <c r="J2771" s="30" t="s">
        <v>6032</v>
      </c>
      <c r="K2771" s="30">
        <v>1</v>
      </c>
    </row>
    <row r="2772" spans="1:11" s="34" customFormat="1" ht="43.5" customHeight="1">
      <c r="A2772" s="27" t="s">
        <v>5927</v>
      </c>
      <c r="B2772" s="28" t="s">
        <v>6033</v>
      </c>
      <c r="C2772" s="27"/>
      <c r="D2772" s="27" t="s">
        <v>6034</v>
      </c>
      <c r="E2772" s="29" t="s">
        <v>6035</v>
      </c>
      <c r="F2772" s="30" t="s">
        <v>4926</v>
      </c>
      <c r="G2772" s="31">
        <v>677.925</v>
      </c>
      <c r="H2772" s="32">
        <f>G2772*1.23</f>
        <v>833.8477499999999</v>
      </c>
      <c r="I2772" s="33">
        <v>5035048640654</v>
      </c>
      <c r="J2772" s="30" t="s">
        <v>22</v>
      </c>
      <c r="K2772" s="30"/>
    </row>
    <row r="2773" spans="1:11" s="34" customFormat="1" ht="43.5" customHeight="1">
      <c r="A2773" s="27" t="s">
        <v>5927</v>
      </c>
      <c r="B2773" s="28" t="s">
        <v>6036</v>
      </c>
      <c r="C2773" s="27"/>
      <c r="D2773" s="27" t="s">
        <v>6034</v>
      </c>
      <c r="E2773" s="29" t="s">
        <v>6037</v>
      </c>
      <c r="F2773" s="30" t="s">
        <v>4926</v>
      </c>
      <c r="G2773" s="31">
        <v>905.6249999999999</v>
      </c>
      <c r="H2773" s="32">
        <f>G2773*1.23</f>
        <v>1113.9187499999998</v>
      </c>
      <c r="I2773" s="33">
        <v>5035048640661</v>
      </c>
      <c r="J2773" s="30" t="s">
        <v>22</v>
      </c>
      <c r="K2773" s="30"/>
    </row>
    <row r="2774" spans="1:11" s="34" customFormat="1" ht="43.5" customHeight="1">
      <c r="A2774" s="27" t="s">
        <v>5927</v>
      </c>
      <c r="B2774" s="28" t="s">
        <v>6038</v>
      </c>
      <c r="C2774" s="27"/>
      <c r="D2774" s="27" t="s">
        <v>6034</v>
      </c>
      <c r="E2774" s="29" t="s">
        <v>6039</v>
      </c>
      <c r="F2774" s="30" t="s">
        <v>4926</v>
      </c>
      <c r="G2774" s="31">
        <v>1009.1249999999999</v>
      </c>
      <c r="H2774" s="32">
        <f>G2774*1.23</f>
        <v>1241.2237499999999</v>
      </c>
      <c r="I2774" s="33">
        <v>5035048637043</v>
      </c>
      <c r="J2774" s="30" t="s">
        <v>22</v>
      </c>
      <c r="K2774" s="30"/>
    </row>
    <row r="2775" spans="1:11" s="34" customFormat="1" ht="43.5" customHeight="1">
      <c r="A2775" s="27" t="s">
        <v>5927</v>
      </c>
      <c r="B2775" s="28" t="s">
        <v>6040</v>
      </c>
      <c r="C2775" s="27"/>
      <c r="D2775" s="27" t="s">
        <v>6034</v>
      </c>
      <c r="E2775" s="29" t="s">
        <v>6041</v>
      </c>
      <c r="F2775" s="30" t="s">
        <v>4926</v>
      </c>
      <c r="G2775" s="31">
        <v>1433.475</v>
      </c>
      <c r="H2775" s="32">
        <f>G2775*1.23</f>
        <v>1763.1742499999998</v>
      </c>
      <c r="I2775" s="33">
        <v>5035048640678</v>
      </c>
      <c r="J2775" s="30" t="s">
        <v>22</v>
      </c>
      <c r="K2775" s="30"/>
    </row>
    <row r="2776" spans="1:11" s="34" customFormat="1" ht="43.5" customHeight="1">
      <c r="A2776" s="27" t="s">
        <v>5927</v>
      </c>
      <c r="B2776" s="28" t="s">
        <v>6042</v>
      </c>
      <c r="C2776" s="27" t="s">
        <v>6043</v>
      </c>
      <c r="D2776" s="27" t="s">
        <v>6030</v>
      </c>
      <c r="E2776" s="29" t="s">
        <v>6044</v>
      </c>
      <c r="F2776" s="30" t="s">
        <v>4877</v>
      </c>
      <c r="G2776" s="31">
        <v>170.77499999999998</v>
      </c>
      <c r="H2776" s="32">
        <f>G2776*1.23</f>
        <v>210.05324999999996</v>
      </c>
      <c r="I2776" s="33">
        <v>5035048562321</v>
      </c>
      <c r="J2776" s="30" t="s">
        <v>22</v>
      </c>
      <c r="K2776" s="30">
        <v>1</v>
      </c>
    </row>
    <row r="2777" spans="1:11" s="34" customFormat="1" ht="43.5" customHeight="1">
      <c r="A2777" s="27" t="s">
        <v>5927</v>
      </c>
      <c r="B2777" s="28" t="s">
        <v>6045</v>
      </c>
      <c r="C2777" s="27"/>
      <c r="D2777" s="27" t="s">
        <v>6046</v>
      </c>
      <c r="E2777" s="29" t="s">
        <v>6047</v>
      </c>
      <c r="F2777" s="30" t="s">
        <v>4820</v>
      </c>
      <c r="G2777" s="31">
        <v>282.55499999999995</v>
      </c>
      <c r="H2777" s="32">
        <f>G2777*1.23</f>
        <v>347.5426499999999</v>
      </c>
      <c r="I2777" s="33">
        <v>5035048349885</v>
      </c>
      <c r="J2777" s="30" t="s">
        <v>6032</v>
      </c>
      <c r="K2777" s="30">
        <v>1</v>
      </c>
    </row>
    <row r="2778" spans="1:11" s="34" customFormat="1" ht="43.5" customHeight="1">
      <c r="A2778" s="27" t="s">
        <v>5927</v>
      </c>
      <c r="B2778" s="28" t="s">
        <v>6048</v>
      </c>
      <c r="C2778" s="27"/>
      <c r="D2778" s="27" t="s">
        <v>6049</v>
      </c>
      <c r="E2778" s="29" t="s">
        <v>6050</v>
      </c>
      <c r="F2778" s="30"/>
      <c r="G2778" s="31">
        <v>167.67</v>
      </c>
      <c r="H2778" s="32">
        <f>G2778*1.23</f>
        <v>206.23409999999998</v>
      </c>
      <c r="I2778" s="33">
        <v>5035048461334</v>
      </c>
      <c r="J2778" s="30" t="s">
        <v>22</v>
      </c>
      <c r="K2778" s="30">
        <v>1</v>
      </c>
    </row>
    <row r="2779" spans="1:11" s="34" customFormat="1" ht="43.5" customHeight="1">
      <c r="A2779" s="27" t="s">
        <v>5927</v>
      </c>
      <c r="B2779" s="28" t="s">
        <v>6051</v>
      </c>
      <c r="C2779" s="27" t="s">
        <v>6052</v>
      </c>
      <c r="D2779" s="27" t="s">
        <v>6049</v>
      </c>
      <c r="E2779" s="29" t="s">
        <v>6053</v>
      </c>
      <c r="F2779" s="30"/>
      <c r="G2779" s="31">
        <v>208.035</v>
      </c>
      <c r="H2779" s="32">
        <f>G2779*1.23</f>
        <v>255.88305</v>
      </c>
      <c r="I2779" s="33">
        <v>5035048461358</v>
      </c>
      <c r="J2779" s="30" t="s">
        <v>22</v>
      </c>
      <c r="K2779" s="30">
        <v>1</v>
      </c>
    </row>
    <row r="2780" spans="1:11" s="34" customFormat="1" ht="43.5" customHeight="1">
      <c r="A2780" s="27" t="s">
        <v>5927</v>
      </c>
      <c r="B2780" s="28" t="s">
        <v>6054</v>
      </c>
      <c r="C2780" s="27"/>
      <c r="D2780" s="27" t="s">
        <v>6049</v>
      </c>
      <c r="E2780" s="29" t="s">
        <v>6055</v>
      </c>
      <c r="F2780" s="30" t="s">
        <v>4820</v>
      </c>
      <c r="G2780" s="31">
        <v>224.1</v>
      </c>
      <c r="H2780" s="32">
        <f>G2780*1.23</f>
        <v>275.643</v>
      </c>
      <c r="I2780" s="33">
        <v>5035048305362</v>
      </c>
      <c r="J2780" s="30" t="s">
        <v>3698</v>
      </c>
      <c r="K2780" s="30">
        <v>1</v>
      </c>
    </row>
    <row r="2781" spans="1:11" s="34" customFormat="1" ht="43.5" customHeight="1">
      <c r="A2781" s="27" t="s">
        <v>5927</v>
      </c>
      <c r="B2781" s="28" t="s">
        <v>6056</v>
      </c>
      <c r="C2781" s="27"/>
      <c r="D2781" s="27" t="s">
        <v>6049</v>
      </c>
      <c r="E2781" s="29" t="s">
        <v>6057</v>
      </c>
      <c r="F2781" s="30" t="s">
        <v>4820</v>
      </c>
      <c r="G2781" s="31">
        <v>395.36999999999995</v>
      </c>
      <c r="H2781" s="32">
        <f>G2781*1.23</f>
        <v>486.3050999999999</v>
      </c>
      <c r="I2781" s="33">
        <v>5035048392744</v>
      </c>
      <c r="J2781" s="30" t="s">
        <v>22</v>
      </c>
      <c r="K2781" s="30">
        <v>1</v>
      </c>
    </row>
    <row r="2782" spans="1:11" s="34" customFormat="1" ht="43.5" customHeight="1">
      <c r="A2782" s="27" t="s">
        <v>5927</v>
      </c>
      <c r="B2782" s="28" t="s">
        <v>6058</v>
      </c>
      <c r="C2782" s="27"/>
      <c r="D2782" s="27" t="s">
        <v>6049</v>
      </c>
      <c r="E2782" s="29" t="s">
        <v>6059</v>
      </c>
      <c r="F2782" s="30" t="s">
        <v>4820</v>
      </c>
      <c r="G2782" s="31">
        <v>266.40000000000003</v>
      </c>
      <c r="H2782" s="32">
        <f>G2782*1.23</f>
        <v>327.672</v>
      </c>
      <c r="I2782" s="33">
        <v>5035048439234</v>
      </c>
      <c r="J2782" s="30" t="s">
        <v>22</v>
      </c>
      <c r="K2782" s="30"/>
    </row>
    <row r="2783" spans="1:11" s="34" customFormat="1" ht="43.5" customHeight="1">
      <c r="A2783" s="27" t="s">
        <v>5927</v>
      </c>
      <c r="B2783" s="28" t="s">
        <v>6060</v>
      </c>
      <c r="C2783" s="27"/>
      <c r="D2783" s="27" t="s">
        <v>6049</v>
      </c>
      <c r="E2783" s="29" t="s">
        <v>6061</v>
      </c>
      <c r="F2783" s="30"/>
      <c r="G2783" s="31">
        <v>449</v>
      </c>
      <c r="H2783" s="32">
        <f>G2783*1.23</f>
        <v>552.27</v>
      </c>
      <c r="I2783" s="33">
        <v>5035048466957</v>
      </c>
      <c r="J2783" s="30" t="s">
        <v>22</v>
      </c>
      <c r="K2783" s="30">
        <v>1</v>
      </c>
    </row>
    <row r="2784" spans="1:11" s="34" customFormat="1" ht="43.5" customHeight="1">
      <c r="A2784" s="27" t="s">
        <v>5927</v>
      </c>
      <c r="B2784" s="28" t="s">
        <v>6062</v>
      </c>
      <c r="C2784" s="27"/>
      <c r="D2784" s="27" t="s">
        <v>6049</v>
      </c>
      <c r="E2784" s="29" t="s">
        <v>6063</v>
      </c>
      <c r="F2784" s="30"/>
      <c r="G2784" s="31">
        <v>222.52499999999998</v>
      </c>
      <c r="H2784" s="32">
        <f>G2784*1.23</f>
        <v>273.70574999999997</v>
      </c>
      <c r="I2784" s="33">
        <v>5035048461303</v>
      </c>
      <c r="J2784" s="30" t="s">
        <v>22</v>
      </c>
      <c r="K2784" s="30">
        <v>1</v>
      </c>
    </row>
    <row r="2785" spans="1:11" s="34" customFormat="1" ht="43.5" customHeight="1">
      <c r="A2785" s="27" t="s">
        <v>5927</v>
      </c>
      <c r="B2785" s="28" t="s">
        <v>6064</v>
      </c>
      <c r="C2785" s="27"/>
      <c r="D2785" s="27" t="s">
        <v>6049</v>
      </c>
      <c r="E2785" s="29" t="s">
        <v>6065</v>
      </c>
      <c r="F2785" s="30" t="s">
        <v>4820</v>
      </c>
      <c r="G2785" s="31">
        <v>272.205</v>
      </c>
      <c r="H2785" s="32">
        <f>G2785*1.23</f>
        <v>334.81215</v>
      </c>
      <c r="I2785" s="33">
        <v>5035048305317</v>
      </c>
      <c r="J2785" s="30" t="s">
        <v>3698</v>
      </c>
      <c r="K2785" s="30">
        <v>1</v>
      </c>
    </row>
    <row r="2786" spans="1:11" s="34" customFormat="1" ht="43.5" customHeight="1">
      <c r="A2786" s="27" t="s">
        <v>5927</v>
      </c>
      <c r="B2786" s="28" t="s">
        <v>6066</v>
      </c>
      <c r="C2786" s="27"/>
      <c r="D2786" s="27" t="s">
        <v>6049</v>
      </c>
      <c r="E2786" s="29" t="s">
        <v>6067</v>
      </c>
      <c r="F2786" s="30" t="s">
        <v>4820</v>
      </c>
      <c r="G2786" s="31">
        <v>441.945</v>
      </c>
      <c r="H2786" s="32">
        <f>G2786*1.23</f>
        <v>543.59235</v>
      </c>
      <c r="I2786" s="33">
        <v>5035048392782</v>
      </c>
      <c r="J2786" s="30" t="s">
        <v>6068</v>
      </c>
      <c r="K2786" s="30">
        <v>1</v>
      </c>
    </row>
    <row r="2787" spans="1:11" s="34" customFormat="1" ht="43.5" customHeight="1">
      <c r="A2787" s="27" t="s">
        <v>5927</v>
      </c>
      <c r="B2787" s="28" t="s">
        <v>6069</v>
      </c>
      <c r="C2787" s="27"/>
      <c r="D2787" s="27" t="s">
        <v>6049</v>
      </c>
      <c r="E2787" s="29" t="s">
        <v>6070</v>
      </c>
      <c r="F2787" s="30"/>
      <c r="G2787" s="31">
        <v>371.565</v>
      </c>
      <c r="H2787" s="32">
        <f>G2787*1.23</f>
        <v>457.02495</v>
      </c>
      <c r="I2787" s="33">
        <v>5035048556634</v>
      </c>
      <c r="J2787" s="30" t="s">
        <v>22</v>
      </c>
      <c r="K2787" s="30"/>
    </row>
    <row r="2788" spans="1:11" s="34" customFormat="1" ht="43.5" customHeight="1">
      <c r="A2788" s="27" t="s">
        <v>5927</v>
      </c>
      <c r="B2788" s="28" t="s">
        <v>6071</v>
      </c>
      <c r="C2788" s="27"/>
      <c r="D2788" s="27" t="s">
        <v>6049</v>
      </c>
      <c r="E2788" s="29" t="s">
        <v>6072</v>
      </c>
      <c r="F2788" s="30" t="s">
        <v>4820</v>
      </c>
      <c r="G2788" s="31">
        <v>311.40000000000003</v>
      </c>
      <c r="H2788" s="32">
        <f>G2788*1.23</f>
        <v>383.02200000000005</v>
      </c>
      <c r="I2788" s="33">
        <v>5035048438886</v>
      </c>
      <c r="J2788" s="30" t="s">
        <v>6068</v>
      </c>
      <c r="K2788" s="30"/>
    </row>
    <row r="2789" spans="1:11" s="34" customFormat="1" ht="43.5" customHeight="1">
      <c r="A2789" s="27" t="s">
        <v>5927</v>
      </c>
      <c r="B2789" s="28" t="s">
        <v>6073</v>
      </c>
      <c r="C2789" s="27"/>
      <c r="D2789" s="27" t="s">
        <v>6049</v>
      </c>
      <c r="E2789" s="29" t="s">
        <v>6074</v>
      </c>
      <c r="F2789" s="30"/>
      <c r="G2789" s="31">
        <v>553.7249999999999</v>
      </c>
      <c r="H2789" s="32">
        <f>G2789*1.23</f>
        <v>681.0817499999998</v>
      </c>
      <c r="I2789" s="33">
        <v>5035048558577</v>
      </c>
      <c r="J2789" s="30" t="s">
        <v>5182</v>
      </c>
      <c r="K2789" s="30"/>
    </row>
    <row r="2790" spans="1:11" s="34" customFormat="1" ht="43.5" customHeight="1">
      <c r="A2790" s="27" t="s">
        <v>5927</v>
      </c>
      <c r="B2790" s="28" t="s">
        <v>6075</v>
      </c>
      <c r="C2790" s="27"/>
      <c r="D2790" s="27" t="s">
        <v>6049</v>
      </c>
      <c r="E2790" s="29" t="s">
        <v>6076</v>
      </c>
      <c r="F2790" s="30"/>
      <c r="G2790" s="31">
        <v>531.99</v>
      </c>
      <c r="H2790" s="32">
        <f>G2790*1.23</f>
        <v>654.3477</v>
      </c>
      <c r="I2790" s="33">
        <v>5035048466933</v>
      </c>
      <c r="J2790" s="30" t="s">
        <v>1768</v>
      </c>
      <c r="K2790" s="30">
        <v>1</v>
      </c>
    </row>
    <row r="2791" spans="1:11" s="34" customFormat="1" ht="43.5" customHeight="1">
      <c r="A2791" s="27" t="s">
        <v>5927</v>
      </c>
      <c r="B2791" s="28" t="s">
        <v>6077</v>
      </c>
      <c r="C2791" s="27"/>
      <c r="D2791" s="27" t="s">
        <v>6049</v>
      </c>
      <c r="E2791" s="29" t="s">
        <v>6078</v>
      </c>
      <c r="F2791" s="30"/>
      <c r="G2791" s="31">
        <v>245.295</v>
      </c>
      <c r="H2791" s="32">
        <f>G2791*1.23</f>
        <v>301.71285</v>
      </c>
      <c r="I2791" s="33">
        <v>5035048459645</v>
      </c>
      <c r="J2791" s="30" t="s">
        <v>6068</v>
      </c>
      <c r="K2791" s="30">
        <v>1</v>
      </c>
    </row>
    <row r="2792" spans="1:11" s="34" customFormat="1" ht="43.5" customHeight="1">
      <c r="A2792" s="27" t="s">
        <v>5927</v>
      </c>
      <c r="B2792" s="28" t="s">
        <v>6079</v>
      </c>
      <c r="C2792" s="27"/>
      <c r="D2792" s="27" t="s">
        <v>6080</v>
      </c>
      <c r="E2792" s="29" t="s">
        <v>6081</v>
      </c>
      <c r="F2792" s="30"/>
      <c r="G2792" s="31">
        <v>968.7599999999999</v>
      </c>
      <c r="H2792" s="32">
        <f>G2792*1.23</f>
        <v>1191.5747999999999</v>
      </c>
      <c r="I2792" s="33">
        <v>5035048441060</v>
      </c>
      <c r="J2792" s="30" t="s">
        <v>83</v>
      </c>
      <c r="K2792" s="30">
        <v>1</v>
      </c>
    </row>
    <row r="2793" spans="1:11" s="34" customFormat="1" ht="43.5" customHeight="1">
      <c r="A2793" s="27" t="s">
        <v>5927</v>
      </c>
      <c r="B2793" s="28" t="s">
        <v>6082</v>
      </c>
      <c r="C2793" s="27" t="s">
        <v>6083</v>
      </c>
      <c r="D2793" s="27" t="s">
        <v>6080</v>
      </c>
      <c r="E2793" s="29" t="s">
        <v>6084</v>
      </c>
      <c r="F2793" s="30" t="s">
        <v>117</v>
      </c>
      <c r="G2793" s="31">
        <v>723.4649999999999</v>
      </c>
      <c r="H2793" s="32">
        <f>G2793*1.23</f>
        <v>889.8619499999999</v>
      </c>
      <c r="I2793" s="33">
        <v>5035048441084</v>
      </c>
      <c r="J2793" s="30" t="s">
        <v>83</v>
      </c>
      <c r="K2793" s="30">
        <v>1</v>
      </c>
    </row>
    <row r="2794" spans="1:11" s="34" customFormat="1" ht="43.5" customHeight="1">
      <c r="A2794" s="27" t="s">
        <v>5927</v>
      </c>
      <c r="B2794" s="28" t="s">
        <v>6085</v>
      </c>
      <c r="C2794" s="27"/>
      <c r="D2794" s="27" t="s">
        <v>4602</v>
      </c>
      <c r="E2794" s="29" t="s">
        <v>6086</v>
      </c>
      <c r="F2794" s="30" t="s">
        <v>104</v>
      </c>
      <c r="G2794" s="31">
        <v>331.2</v>
      </c>
      <c r="H2794" s="32">
        <f>G2794*1.23</f>
        <v>407.376</v>
      </c>
      <c r="I2794" s="33">
        <v>5035048642214</v>
      </c>
      <c r="J2794" s="30" t="s">
        <v>4388</v>
      </c>
      <c r="K2794" s="30"/>
    </row>
    <row r="2795" spans="1:11" ht="43.5" customHeight="1">
      <c r="A2795" s="27" t="s">
        <v>5927</v>
      </c>
      <c r="B2795" s="28" t="s">
        <v>6087</v>
      </c>
      <c r="C2795" s="27"/>
      <c r="D2795" s="27" t="s">
        <v>6088</v>
      </c>
      <c r="E2795" s="29" t="s">
        <v>6089</v>
      </c>
      <c r="F2795" s="30"/>
      <c r="G2795" s="31">
        <v>193.5</v>
      </c>
      <c r="H2795" s="32">
        <f>G2795*1.23</f>
        <v>238.005</v>
      </c>
      <c r="I2795" s="33">
        <v>5035048336403</v>
      </c>
      <c r="J2795" s="30" t="s">
        <v>22</v>
      </c>
      <c r="K2795" s="30">
        <v>1</v>
      </c>
    </row>
    <row r="2796" spans="1:11" ht="43.5" customHeight="1">
      <c r="A2796" s="27" t="s">
        <v>5927</v>
      </c>
      <c r="B2796" s="28" t="s">
        <v>6090</v>
      </c>
      <c r="C2796" s="27"/>
      <c r="D2796" s="27" t="s">
        <v>6091</v>
      </c>
      <c r="E2796" s="29" t="s">
        <v>6092</v>
      </c>
      <c r="F2796" s="30"/>
      <c r="G2796" s="31">
        <v>106.60499999999999</v>
      </c>
      <c r="H2796" s="32">
        <f>G2796*1.23</f>
        <v>131.12415</v>
      </c>
      <c r="I2796" s="33">
        <v>5035048442654</v>
      </c>
      <c r="J2796" s="30" t="s">
        <v>22</v>
      </c>
      <c r="K2796" s="30"/>
    </row>
    <row r="2797" spans="1:11" ht="43.5" customHeight="1">
      <c r="A2797" s="27" t="s">
        <v>5927</v>
      </c>
      <c r="B2797" s="28" t="s">
        <v>6093</v>
      </c>
      <c r="C2797" s="27"/>
      <c r="D2797" s="27" t="s">
        <v>6094</v>
      </c>
      <c r="E2797" s="29" t="s">
        <v>6095</v>
      </c>
      <c r="F2797" s="30" t="s">
        <v>104</v>
      </c>
      <c r="G2797" s="31">
        <v>40.364999999999995</v>
      </c>
      <c r="H2797" s="32">
        <f>G2797*1.23</f>
        <v>49.64894999999999</v>
      </c>
      <c r="I2797" s="33">
        <v>5035048642382</v>
      </c>
      <c r="J2797" s="30" t="s">
        <v>22</v>
      </c>
      <c r="K2797" s="30">
        <v>1</v>
      </c>
    </row>
    <row r="2798" spans="1:11" ht="43.5" customHeight="1">
      <c r="A2798" s="27" t="s">
        <v>5927</v>
      </c>
      <c r="B2798" s="28" t="s">
        <v>6096</v>
      </c>
      <c r="C2798" s="27"/>
      <c r="D2798" s="27" t="s">
        <v>6094</v>
      </c>
      <c r="E2798" s="29" t="s">
        <v>6097</v>
      </c>
      <c r="F2798" s="30" t="s">
        <v>104</v>
      </c>
      <c r="G2798" s="31">
        <v>47.61</v>
      </c>
      <c r="H2798" s="32">
        <f>G2798*1.23</f>
        <v>58.5603</v>
      </c>
      <c r="I2798" s="33">
        <v>5035048642368</v>
      </c>
      <c r="J2798" s="30" t="s">
        <v>22</v>
      </c>
      <c r="K2798" s="30">
        <v>1</v>
      </c>
    </row>
    <row r="2799" spans="1:11" ht="43.5" customHeight="1">
      <c r="A2799" s="27" t="s">
        <v>5927</v>
      </c>
      <c r="B2799" s="28" t="s">
        <v>6098</v>
      </c>
      <c r="C2799" s="27"/>
      <c r="D2799" s="27" t="s">
        <v>6094</v>
      </c>
      <c r="E2799" s="29" t="s">
        <v>6099</v>
      </c>
      <c r="F2799" s="30"/>
      <c r="G2799" s="31">
        <v>48.644999999999996</v>
      </c>
      <c r="H2799" s="32">
        <f>G2799*1.23</f>
        <v>59.833349999999996</v>
      </c>
      <c r="I2799" s="33">
        <v>5035048101797</v>
      </c>
      <c r="J2799" s="30" t="s">
        <v>854</v>
      </c>
      <c r="K2799" s="30">
        <v>1</v>
      </c>
    </row>
    <row r="2800" spans="1:11" s="36" customFormat="1" ht="43.5" customHeight="1">
      <c r="A2800" s="27" t="s">
        <v>5927</v>
      </c>
      <c r="B2800" s="28" t="s">
        <v>6100</v>
      </c>
      <c r="C2800" s="27"/>
      <c r="D2800" s="27" t="s">
        <v>6094</v>
      </c>
      <c r="E2800" s="29" t="s">
        <v>6101</v>
      </c>
      <c r="F2800" s="30" t="s">
        <v>117</v>
      </c>
      <c r="G2800" s="31">
        <v>529.92</v>
      </c>
      <c r="H2800" s="32">
        <f>G2800*1.23</f>
        <v>651.8015999999999</v>
      </c>
      <c r="I2800" s="33">
        <v>5035048101858</v>
      </c>
      <c r="J2800" s="30" t="s">
        <v>22</v>
      </c>
      <c r="K2800" s="30">
        <v>1</v>
      </c>
    </row>
    <row r="2801" spans="1:11" s="36" customFormat="1" ht="43.5" customHeight="1">
      <c r="A2801" s="27" t="s">
        <v>5927</v>
      </c>
      <c r="B2801" s="28" t="s">
        <v>6102</v>
      </c>
      <c r="C2801" s="27"/>
      <c r="D2801" s="27" t="s">
        <v>6094</v>
      </c>
      <c r="E2801" s="29" t="s">
        <v>6103</v>
      </c>
      <c r="F2801" s="30"/>
      <c r="G2801" s="31">
        <v>932.535</v>
      </c>
      <c r="H2801" s="32">
        <f>G2801*1.23</f>
        <v>1147.01805</v>
      </c>
      <c r="I2801" s="33">
        <v>5035048122938</v>
      </c>
      <c r="J2801" s="30" t="s">
        <v>909</v>
      </c>
      <c r="K2801" s="30">
        <v>1</v>
      </c>
    </row>
    <row r="2802" spans="1:11" s="36" customFormat="1" ht="43.5" customHeight="1">
      <c r="A2802" s="27" t="s">
        <v>5927</v>
      </c>
      <c r="B2802" s="28" t="s">
        <v>6104</v>
      </c>
      <c r="C2802" s="27"/>
      <c r="D2802" s="27" t="s">
        <v>6094</v>
      </c>
      <c r="E2802" s="29" t="s">
        <v>6105</v>
      </c>
      <c r="F2802" s="30"/>
      <c r="G2802" s="31">
        <v>624.1049999999999</v>
      </c>
      <c r="H2802" s="32">
        <f>G2802*1.23</f>
        <v>767.6491499999998</v>
      </c>
      <c r="I2802" s="33">
        <v>5035048101841</v>
      </c>
      <c r="J2802" s="30" t="s">
        <v>22</v>
      </c>
      <c r="K2802" s="30">
        <v>1</v>
      </c>
    </row>
    <row r="2803" spans="1:11" s="36" customFormat="1" ht="43.5" customHeight="1">
      <c r="A2803" s="27" t="s">
        <v>5927</v>
      </c>
      <c r="B2803" s="28" t="s">
        <v>6106</v>
      </c>
      <c r="C2803" s="27"/>
      <c r="D2803" s="27" t="s">
        <v>6094</v>
      </c>
      <c r="E2803" s="29" t="s">
        <v>6107</v>
      </c>
      <c r="F2803" s="30"/>
      <c r="G2803" s="31">
        <v>397.43999999999994</v>
      </c>
      <c r="H2803" s="32">
        <f>G2803*1.23</f>
        <v>488.8511999999999</v>
      </c>
      <c r="I2803" s="33">
        <v>5035048160138</v>
      </c>
      <c r="J2803" s="30" t="s">
        <v>1336</v>
      </c>
      <c r="K2803" s="30">
        <v>1</v>
      </c>
    </row>
    <row r="2804" spans="1:11" s="36" customFormat="1" ht="43.5" customHeight="1">
      <c r="A2804" s="27" t="s">
        <v>5927</v>
      </c>
      <c r="B2804" s="28" t="s">
        <v>6108</v>
      </c>
      <c r="C2804" s="27"/>
      <c r="D2804" s="27" t="s">
        <v>6094</v>
      </c>
      <c r="E2804" s="29" t="s">
        <v>6109</v>
      </c>
      <c r="F2804" s="30"/>
      <c r="G2804" s="31">
        <v>716.2199999999999</v>
      </c>
      <c r="H2804" s="32">
        <f>G2804*1.23</f>
        <v>880.9505999999999</v>
      </c>
      <c r="I2804" s="33">
        <v>5035048160725</v>
      </c>
      <c r="J2804" s="30" t="s">
        <v>1336</v>
      </c>
      <c r="K2804" s="30">
        <v>1</v>
      </c>
    </row>
    <row r="2805" spans="1:11" s="36" customFormat="1" ht="43.5" customHeight="1">
      <c r="A2805" s="27" t="s">
        <v>5927</v>
      </c>
      <c r="B2805" s="28" t="s">
        <v>6110</v>
      </c>
      <c r="C2805" s="27"/>
      <c r="D2805" s="27" t="s">
        <v>6094</v>
      </c>
      <c r="E2805" s="29" t="s">
        <v>6111</v>
      </c>
      <c r="F2805" s="30"/>
      <c r="G2805" s="31">
        <v>498.86999999999995</v>
      </c>
      <c r="H2805" s="32">
        <f>G2805*1.23</f>
        <v>613.6100999999999</v>
      </c>
      <c r="I2805" s="33">
        <v>5035048338612</v>
      </c>
      <c r="J2805" s="30" t="s">
        <v>909</v>
      </c>
      <c r="K2805" s="30">
        <v>1</v>
      </c>
    </row>
    <row r="2806" spans="1:11" s="36" customFormat="1" ht="43.5" customHeight="1">
      <c r="A2806" s="27" t="s">
        <v>5927</v>
      </c>
      <c r="B2806" s="28" t="s">
        <v>6112</v>
      </c>
      <c r="C2806" s="27"/>
      <c r="D2806" s="27" t="s">
        <v>6094</v>
      </c>
      <c r="E2806" s="29" t="s">
        <v>6113</v>
      </c>
      <c r="F2806" s="30"/>
      <c r="G2806" s="31">
        <v>850.77</v>
      </c>
      <c r="H2806" s="32">
        <f>G2806*1.23</f>
        <v>1046.4470999999999</v>
      </c>
      <c r="I2806" s="33">
        <v>5035048338629</v>
      </c>
      <c r="J2806" s="30" t="s">
        <v>22</v>
      </c>
      <c r="K2806" s="30">
        <v>1</v>
      </c>
    </row>
    <row r="2807" spans="1:11" s="36" customFormat="1" ht="43.5" customHeight="1">
      <c r="A2807" s="27" t="s">
        <v>5927</v>
      </c>
      <c r="B2807" s="28" t="s">
        <v>6114</v>
      </c>
      <c r="C2807" s="27"/>
      <c r="D2807" s="27" t="s">
        <v>6094</v>
      </c>
      <c r="E2807" s="29" t="s">
        <v>6115</v>
      </c>
      <c r="F2807" s="30" t="s">
        <v>104</v>
      </c>
      <c r="G2807" s="31">
        <v>641.6999999999999</v>
      </c>
      <c r="H2807" s="32">
        <f>G2807*1.23</f>
        <v>789.2909999999999</v>
      </c>
      <c r="I2807" s="33">
        <v>5035048642351</v>
      </c>
      <c r="J2807" s="30" t="s">
        <v>22</v>
      </c>
      <c r="K2807" s="30">
        <v>1</v>
      </c>
    </row>
    <row r="2808" spans="1:11" s="36" customFormat="1" ht="43.5" customHeight="1">
      <c r="A2808" s="27" t="s">
        <v>5927</v>
      </c>
      <c r="B2808" s="28" t="s">
        <v>6116</v>
      </c>
      <c r="C2808" s="27"/>
      <c r="D2808" s="27" t="s">
        <v>6094</v>
      </c>
      <c r="E2808" s="29" t="s">
        <v>6117</v>
      </c>
      <c r="F2808" s="30"/>
      <c r="G2808" s="31">
        <v>661.3649999999999</v>
      </c>
      <c r="H2808" s="32">
        <f>G2808*1.23</f>
        <v>813.4789499999998</v>
      </c>
      <c r="I2808" s="33">
        <v>5035048338636</v>
      </c>
      <c r="J2808" s="30" t="s">
        <v>22</v>
      </c>
      <c r="K2808" s="30">
        <v>1</v>
      </c>
    </row>
    <row r="2809" spans="1:11" s="36" customFormat="1" ht="43.5" customHeight="1">
      <c r="A2809" s="27" t="s">
        <v>5927</v>
      </c>
      <c r="B2809" s="28" t="s">
        <v>6118</v>
      </c>
      <c r="C2809" s="27"/>
      <c r="D2809" s="27" t="s">
        <v>6119</v>
      </c>
      <c r="E2809" s="29" t="s">
        <v>6120</v>
      </c>
      <c r="F2809" s="30"/>
      <c r="G2809" s="31">
        <v>511.29</v>
      </c>
      <c r="H2809" s="32">
        <f>G2809*1.23</f>
        <v>628.8866999999999</v>
      </c>
      <c r="I2809" s="33">
        <v>5011402278381</v>
      </c>
      <c r="J2809" s="30" t="s">
        <v>823</v>
      </c>
      <c r="K2809" s="30">
        <v>1</v>
      </c>
    </row>
    <row r="2810" spans="1:11" s="36" customFormat="1" ht="43.5" customHeight="1">
      <c r="A2810" s="27" t="s">
        <v>5927</v>
      </c>
      <c r="B2810" s="28" t="s">
        <v>6121</v>
      </c>
      <c r="C2810" s="27"/>
      <c r="D2810" s="27" t="s">
        <v>6122</v>
      </c>
      <c r="E2810" s="29" t="s">
        <v>6123</v>
      </c>
      <c r="F2810" s="30"/>
      <c r="G2810" s="31">
        <v>49.67999999999999</v>
      </c>
      <c r="H2810" s="32">
        <f>G2810*1.23</f>
        <v>61.10639999999999</v>
      </c>
      <c r="I2810" s="33">
        <v>5035048133064</v>
      </c>
      <c r="J2810" s="30" t="s">
        <v>1336</v>
      </c>
      <c r="K2810" s="30">
        <v>5</v>
      </c>
    </row>
    <row r="2811" spans="1:11" s="36" customFormat="1" ht="43.5" customHeight="1">
      <c r="A2811" s="27" t="s">
        <v>5927</v>
      </c>
      <c r="B2811" s="28" t="s">
        <v>6124</v>
      </c>
      <c r="C2811" s="27"/>
      <c r="D2811" s="27" t="s">
        <v>6125</v>
      </c>
      <c r="E2811" s="29" t="s">
        <v>6126</v>
      </c>
      <c r="F2811" s="30"/>
      <c r="G2811" s="31">
        <v>90.04499999999999</v>
      </c>
      <c r="H2811" s="32">
        <f>G2811*1.23</f>
        <v>110.75534999999998</v>
      </c>
      <c r="I2811" s="33">
        <v>5035048133071</v>
      </c>
      <c r="J2811" s="30" t="s">
        <v>1336</v>
      </c>
      <c r="K2811" s="30">
        <v>1</v>
      </c>
    </row>
    <row r="2812" spans="1:11" s="36" customFormat="1" ht="43.5" customHeight="1">
      <c r="A2812" s="27" t="s">
        <v>5927</v>
      </c>
      <c r="B2812" s="28" t="s">
        <v>6127</v>
      </c>
      <c r="C2812" s="27"/>
      <c r="D2812" s="27" t="s">
        <v>6128</v>
      </c>
      <c r="E2812" s="29" t="s">
        <v>5962</v>
      </c>
      <c r="F2812" s="30"/>
      <c r="G2812" s="31">
        <v>47.61</v>
      </c>
      <c r="H2812" s="32">
        <f>G2812*1.23</f>
        <v>58.5603</v>
      </c>
      <c r="I2812" s="33">
        <v>5011402280513</v>
      </c>
      <c r="J2812" s="30" t="s">
        <v>823</v>
      </c>
      <c r="K2812" s="30">
        <v>1</v>
      </c>
    </row>
    <row r="2813" spans="1:11" s="36" customFormat="1" ht="43.5" customHeight="1">
      <c r="A2813" s="27" t="s">
        <v>5927</v>
      </c>
      <c r="B2813" s="28" t="s">
        <v>6129</v>
      </c>
      <c r="C2813" s="27"/>
      <c r="D2813" s="27" t="s">
        <v>6130</v>
      </c>
      <c r="E2813" s="29" t="s">
        <v>6131</v>
      </c>
      <c r="F2813" s="30"/>
      <c r="G2813" s="31">
        <v>102.46499999999999</v>
      </c>
      <c r="H2813" s="32">
        <f>G2813*1.23</f>
        <v>126.03194999999998</v>
      </c>
      <c r="I2813" s="33">
        <v>5011402280520</v>
      </c>
      <c r="J2813" s="30" t="s">
        <v>823</v>
      </c>
      <c r="K2813" s="30">
        <v>1</v>
      </c>
    </row>
    <row r="2814" spans="1:11" s="36" customFormat="1" ht="43.5" customHeight="1">
      <c r="A2814" s="27" t="s">
        <v>5927</v>
      </c>
      <c r="B2814" s="28" t="s">
        <v>6132</v>
      </c>
      <c r="C2814" s="27"/>
      <c r="D2814" s="27" t="s">
        <v>6133</v>
      </c>
      <c r="E2814" s="29" t="s">
        <v>6134</v>
      </c>
      <c r="F2814" s="30"/>
      <c r="G2814" s="31">
        <v>313.60499999999996</v>
      </c>
      <c r="H2814" s="32">
        <f>G2814*1.23</f>
        <v>385.73414999999994</v>
      </c>
      <c r="I2814" s="33">
        <v>5011402275342</v>
      </c>
      <c r="J2814" s="30" t="s">
        <v>1496</v>
      </c>
      <c r="K2814" s="30">
        <v>1</v>
      </c>
    </row>
    <row r="2815" spans="1:11" s="36" customFormat="1" ht="43.5" customHeight="1">
      <c r="A2815" s="27" t="s">
        <v>5927</v>
      </c>
      <c r="B2815" s="28" t="s">
        <v>6135</v>
      </c>
      <c r="C2815" s="27"/>
      <c r="D2815" s="27" t="s">
        <v>6136</v>
      </c>
      <c r="E2815" s="29" t="s">
        <v>6137</v>
      </c>
      <c r="F2815" s="30"/>
      <c r="G2815" s="31">
        <v>111.77999999999999</v>
      </c>
      <c r="H2815" s="32">
        <f>G2815*1.23</f>
        <v>137.4894</v>
      </c>
      <c r="I2815" s="33">
        <v>5011402275434</v>
      </c>
      <c r="J2815" s="30" t="s">
        <v>1496</v>
      </c>
      <c r="K2815" s="30">
        <v>2</v>
      </c>
    </row>
    <row r="2816" spans="1:11" s="36" customFormat="1" ht="43.5" customHeight="1">
      <c r="A2816" s="27" t="s">
        <v>5927</v>
      </c>
      <c r="B2816" s="28" t="s">
        <v>6138</v>
      </c>
      <c r="C2816" s="27"/>
      <c r="D2816" s="27" t="s">
        <v>6139</v>
      </c>
      <c r="E2816" s="29" t="s">
        <v>6137</v>
      </c>
      <c r="F2816" s="30"/>
      <c r="G2816" s="31">
        <v>163.53</v>
      </c>
      <c r="H2816" s="32">
        <f>G2816*1.23</f>
        <v>201.1419</v>
      </c>
      <c r="I2816" s="33">
        <v>5011402275403</v>
      </c>
      <c r="J2816" s="30" t="s">
        <v>1496</v>
      </c>
      <c r="K2816" s="30">
        <v>2</v>
      </c>
    </row>
    <row r="2817" spans="1:11" s="36" customFormat="1" ht="43.5" customHeight="1">
      <c r="A2817" s="27" t="s">
        <v>5927</v>
      </c>
      <c r="B2817" s="28" t="s">
        <v>6140</v>
      </c>
      <c r="C2817" s="27"/>
      <c r="D2817" s="27" t="s">
        <v>6141</v>
      </c>
      <c r="E2817" s="29" t="s">
        <v>6142</v>
      </c>
      <c r="F2817" s="30"/>
      <c r="G2817" s="31">
        <v>263.92499999999995</v>
      </c>
      <c r="H2817" s="32">
        <f>G2817*1.23</f>
        <v>324.62774999999993</v>
      </c>
      <c r="I2817" s="33">
        <v>5011402275397</v>
      </c>
      <c r="J2817" s="30" t="s">
        <v>1496</v>
      </c>
      <c r="K2817" s="30">
        <v>1</v>
      </c>
    </row>
    <row r="2818" spans="1:11" s="36" customFormat="1" ht="43.5" customHeight="1">
      <c r="A2818" s="27" t="s">
        <v>5927</v>
      </c>
      <c r="B2818" s="28" t="s">
        <v>6143</v>
      </c>
      <c r="C2818" s="27"/>
      <c r="D2818" s="27" t="s">
        <v>6144</v>
      </c>
      <c r="E2818" s="29" t="s">
        <v>6134</v>
      </c>
      <c r="F2818" s="30"/>
      <c r="G2818" s="31">
        <v>280.48499999999996</v>
      </c>
      <c r="H2818" s="32">
        <f>G2818*1.23</f>
        <v>344.99654999999996</v>
      </c>
      <c r="I2818" s="33">
        <v>5011402275601</v>
      </c>
      <c r="J2818" s="30" t="s">
        <v>1496</v>
      </c>
      <c r="K2818" s="30">
        <v>1</v>
      </c>
    </row>
    <row r="2819" spans="1:11" s="36" customFormat="1" ht="43.5" customHeight="1">
      <c r="A2819" s="27" t="s">
        <v>5927</v>
      </c>
      <c r="B2819" s="28" t="s">
        <v>6145</v>
      </c>
      <c r="C2819" s="27"/>
      <c r="D2819" s="27" t="s">
        <v>5994</v>
      </c>
      <c r="E2819" s="29" t="s">
        <v>6146</v>
      </c>
      <c r="F2819" s="30"/>
      <c r="G2819" s="31">
        <v>60.029999999999994</v>
      </c>
      <c r="H2819" s="32">
        <f>G2819*1.23</f>
        <v>73.83689999999999</v>
      </c>
      <c r="I2819" s="33">
        <v>5011402275281</v>
      </c>
      <c r="J2819" s="30" t="s">
        <v>1336</v>
      </c>
      <c r="K2819" s="30">
        <v>1</v>
      </c>
    </row>
    <row r="2820" spans="1:11" s="36" customFormat="1" ht="43.5" customHeight="1">
      <c r="A2820" s="27" t="s">
        <v>5927</v>
      </c>
      <c r="B2820" s="28" t="s">
        <v>6147</v>
      </c>
      <c r="C2820" s="27"/>
      <c r="D2820" s="27" t="s">
        <v>6148</v>
      </c>
      <c r="E2820" s="29" t="s">
        <v>6149</v>
      </c>
      <c r="F2820" s="30"/>
      <c r="G2820" s="31">
        <v>81.765</v>
      </c>
      <c r="H2820" s="32">
        <f>G2820*1.23</f>
        <v>100.57095</v>
      </c>
      <c r="I2820" s="33">
        <v>4002667281972</v>
      </c>
      <c r="J2820" s="30" t="s">
        <v>1336</v>
      </c>
      <c r="K2820" s="30">
        <v>5</v>
      </c>
    </row>
    <row r="2821" spans="1:11" s="36" customFormat="1" ht="43.5" customHeight="1">
      <c r="A2821" s="27" t="s">
        <v>5927</v>
      </c>
      <c r="B2821" s="28" t="s">
        <v>6150</v>
      </c>
      <c r="C2821" s="27"/>
      <c r="D2821" s="27" t="s">
        <v>6151</v>
      </c>
      <c r="E2821" s="29" t="s">
        <v>6152</v>
      </c>
      <c r="F2821" s="30"/>
      <c r="G2821" s="31">
        <v>122.13</v>
      </c>
      <c r="H2821" s="32">
        <f>G2821*1.23</f>
        <v>150.2199</v>
      </c>
      <c r="I2821" s="33">
        <v>5035048938867</v>
      </c>
      <c r="J2821" s="30" t="s">
        <v>22</v>
      </c>
      <c r="K2821" s="30">
        <v>1</v>
      </c>
    </row>
    <row r="2822" spans="1:11" s="36" customFormat="1" ht="43.5" customHeight="1">
      <c r="A2822" s="27" t="s">
        <v>5927</v>
      </c>
      <c r="B2822" s="28" t="s">
        <v>6153</v>
      </c>
      <c r="C2822" s="27"/>
      <c r="D2822" s="27" t="s">
        <v>6154</v>
      </c>
      <c r="E2822" s="29" t="s">
        <v>6155</v>
      </c>
      <c r="F2822" s="30"/>
      <c r="G2822" s="31">
        <v>144.89999999999998</v>
      </c>
      <c r="H2822" s="32">
        <f>G2822*1.23</f>
        <v>178.22699999999998</v>
      </c>
      <c r="I2822" s="33">
        <v>5011402277773</v>
      </c>
      <c r="J2822" s="30" t="s">
        <v>1496</v>
      </c>
      <c r="K2822" s="30">
        <v>1</v>
      </c>
    </row>
    <row r="2823" spans="1:11" s="36" customFormat="1" ht="43.5" customHeight="1">
      <c r="A2823" s="27" t="s">
        <v>5927</v>
      </c>
      <c r="B2823" s="28" t="s">
        <v>6156</v>
      </c>
      <c r="C2823" s="27"/>
      <c r="D2823" s="27" t="s">
        <v>6157</v>
      </c>
      <c r="E2823" s="29" t="s">
        <v>6155</v>
      </c>
      <c r="F2823" s="30"/>
      <c r="G2823" s="31">
        <v>144.89999999999998</v>
      </c>
      <c r="H2823" s="32">
        <f>G2823*1.23</f>
        <v>178.22699999999998</v>
      </c>
      <c r="I2823" s="33">
        <v>5011402277780</v>
      </c>
      <c r="J2823" s="30" t="s">
        <v>1496</v>
      </c>
      <c r="K2823" s="30">
        <v>1</v>
      </c>
    </row>
    <row r="2824" spans="1:11" s="36" customFormat="1" ht="43.5" customHeight="1">
      <c r="A2824" s="27" t="s">
        <v>5927</v>
      </c>
      <c r="B2824" s="28" t="s">
        <v>6158</v>
      </c>
      <c r="C2824" s="27"/>
      <c r="D2824" s="27" t="s">
        <v>6159</v>
      </c>
      <c r="E2824" s="29" t="s">
        <v>6155</v>
      </c>
      <c r="F2824" s="30"/>
      <c r="G2824" s="31">
        <v>144.89999999999998</v>
      </c>
      <c r="H2824" s="32">
        <f>G2824*1.23</f>
        <v>178.22699999999998</v>
      </c>
      <c r="I2824" s="33">
        <v>5011402277797</v>
      </c>
      <c r="J2824" s="30" t="s">
        <v>1496</v>
      </c>
      <c r="K2824" s="30">
        <v>1</v>
      </c>
    </row>
    <row r="2825" spans="1:11" s="36" customFormat="1" ht="43.5" customHeight="1">
      <c r="A2825" s="27" t="s">
        <v>5927</v>
      </c>
      <c r="B2825" s="28" t="s">
        <v>6160</v>
      </c>
      <c r="C2825" s="27"/>
      <c r="D2825" s="27" t="s">
        <v>6161</v>
      </c>
      <c r="E2825" s="29" t="s">
        <v>6155</v>
      </c>
      <c r="F2825" s="30"/>
      <c r="G2825" s="31">
        <v>149.04</v>
      </c>
      <c r="H2825" s="32">
        <f>G2825*1.23</f>
        <v>183.3192</v>
      </c>
      <c r="I2825" s="33">
        <v>5011402277803</v>
      </c>
      <c r="J2825" s="30" t="s">
        <v>1496</v>
      </c>
      <c r="K2825" s="30">
        <v>1</v>
      </c>
    </row>
    <row r="2826" spans="1:11" s="36" customFormat="1" ht="43.5" customHeight="1">
      <c r="A2826" s="27" t="s">
        <v>5927</v>
      </c>
      <c r="B2826" s="28" t="s">
        <v>6162</v>
      </c>
      <c r="C2826" s="27"/>
      <c r="D2826" s="27" t="s">
        <v>6163</v>
      </c>
      <c r="E2826" s="29" t="s">
        <v>6155</v>
      </c>
      <c r="F2826" s="30"/>
      <c r="G2826" s="31">
        <v>144.89999999999998</v>
      </c>
      <c r="H2826" s="32">
        <f>G2826*1.23</f>
        <v>178.22699999999998</v>
      </c>
      <c r="I2826" s="33">
        <v>5011402277810</v>
      </c>
      <c r="J2826" s="30" t="s">
        <v>1496</v>
      </c>
      <c r="K2826" s="30">
        <v>1</v>
      </c>
    </row>
    <row r="2827" spans="1:11" s="36" customFormat="1" ht="43.5" customHeight="1">
      <c r="A2827" s="27" t="s">
        <v>5927</v>
      </c>
      <c r="B2827" s="28" t="s">
        <v>6164</v>
      </c>
      <c r="C2827" s="27"/>
      <c r="D2827" s="27" t="s">
        <v>6165</v>
      </c>
      <c r="E2827" s="29" t="s">
        <v>6155</v>
      </c>
      <c r="F2827" s="30"/>
      <c r="G2827" s="31">
        <v>144.89999999999998</v>
      </c>
      <c r="H2827" s="32">
        <f>G2827*1.23</f>
        <v>178.22699999999998</v>
      </c>
      <c r="I2827" s="33">
        <v>5011402277827</v>
      </c>
      <c r="J2827" s="30" t="s">
        <v>1496</v>
      </c>
      <c r="K2827" s="30">
        <v>1</v>
      </c>
    </row>
    <row r="2828" spans="1:11" s="36" customFormat="1" ht="43.5" customHeight="1">
      <c r="A2828" s="27" t="s">
        <v>5927</v>
      </c>
      <c r="B2828" s="28" t="s">
        <v>6166</v>
      </c>
      <c r="C2828" s="27"/>
      <c r="D2828" s="27" t="s">
        <v>6167</v>
      </c>
      <c r="E2828" s="29" t="s">
        <v>6155</v>
      </c>
      <c r="F2828" s="30"/>
      <c r="G2828" s="31">
        <v>149.04</v>
      </c>
      <c r="H2828" s="32">
        <f>G2828*1.23</f>
        <v>183.3192</v>
      </c>
      <c r="I2828" s="33">
        <v>5011402277834</v>
      </c>
      <c r="J2828" s="30" t="s">
        <v>1496</v>
      </c>
      <c r="K2828" s="30">
        <v>1</v>
      </c>
    </row>
    <row r="2829" spans="1:11" s="36" customFormat="1" ht="43.5" customHeight="1">
      <c r="A2829" s="27" t="s">
        <v>5927</v>
      </c>
      <c r="B2829" s="28" t="s">
        <v>6168</v>
      </c>
      <c r="C2829" s="27"/>
      <c r="D2829" s="27" t="s">
        <v>6169</v>
      </c>
      <c r="E2829" s="29" t="s">
        <v>6170</v>
      </c>
      <c r="F2829" s="30"/>
      <c r="G2829" s="31">
        <v>114</v>
      </c>
      <c r="H2829" s="32">
        <f>G2829*1.23</f>
        <v>140.22</v>
      </c>
      <c r="I2829" s="33">
        <v>5011402277186</v>
      </c>
      <c r="J2829" s="30" t="s">
        <v>1496</v>
      </c>
      <c r="K2829" s="30">
        <v>1</v>
      </c>
    </row>
    <row r="2830" spans="1:11" s="36" customFormat="1" ht="43.5" customHeight="1">
      <c r="A2830" s="27" t="s">
        <v>5927</v>
      </c>
      <c r="B2830" s="28" t="s">
        <v>6171</v>
      </c>
      <c r="C2830" s="27"/>
      <c r="D2830" s="27" t="s">
        <v>6172</v>
      </c>
      <c r="E2830" s="29" t="s">
        <v>6173</v>
      </c>
      <c r="F2830" s="30"/>
      <c r="G2830" s="31">
        <v>163.53</v>
      </c>
      <c r="H2830" s="32">
        <f>G2830*1.23</f>
        <v>201.1419</v>
      </c>
      <c r="I2830" s="33">
        <v>5011402277223</v>
      </c>
      <c r="J2830" s="30" t="s">
        <v>823</v>
      </c>
      <c r="K2830" s="30">
        <v>2</v>
      </c>
    </row>
    <row r="2831" spans="1:11" s="36" customFormat="1" ht="43.5" customHeight="1">
      <c r="A2831" s="27" t="s">
        <v>5927</v>
      </c>
      <c r="B2831" s="28" t="s">
        <v>6174</v>
      </c>
      <c r="C2831" s="27"/>
      <c r="D2831" s="27" t="s">
        <v>6175</v>
      </c>
      <c r="E2831" s="29" t="s">
        <v>6176</v>
      </c>
      <c r="F2831" s="30"/>
      <c r="G2831" s="31">
        <v>94.5</v>
      </c>
      <c r="H2831" s="32">
        <f>G2831*1.23</f>
        <v>116.235</v>
      </c>
      <c r="I2831" s="33">
        <v>5011402277254</v>
      </c>
      <c r="J2831" s="30" t="s">
        <v>823</v>
      </c>
      <c r="K2831" s="30">
        <v>1</v>
      </c>
    </row>
    <row r="2832" spans="1:11" s="36" customFormat="1" ht="43.5" customHeight="1">
      <c r="A2832" s="27" t="s">
        <v>5927</v>
      </c>
      <c r="B2832" s="28" t="s">
        <v>6177</v>
      </c>
      <c r="C2832" s="27"/>
      <c r="D2832" s="27" t="s">
        <v>6178</v>
      </c>
      <c r="E2832" s="29" t="s">
        <v>6155</v>
      </c>
      <c r="F2832" s="30"/>
      <c r="G2832" s="31">
        <v>130.41</v>
      </c>
      <c r="H2832" s="32">
        <f>G2832*1.23</f>
        <v>160.4043</v>
      </c>
      <c r="I2832" s="33">
        <v>5011402277087</v>
      </c>
      <c r="J2832" s="30" t="s">
        <v>1496</v>
      </c>
      <c r="K2832" s="30">
        <v>1</v>
      </c>
    </row>
    <row r="2833" spans="1:11" s="36" customFormat="1" ht="43.5" customHeight="1">
      <c r="A2833" s="27" t="s">
        <v>5927</v>
      </c>
      <c r="B2833" s="28" t="s">
        <v>6179</v>
      </c>
      <c r="C2833" s="27"/>
      <c r="D2833" s="27" t="s">
        <v>6180</v>
      </c>
      <c r="E2833" s="29" t="s">
        <v>6181</v>
      </c>
      <c r="F2833" s="30"/>
      <c r="G2833" s="31">
        <v>65.205</v>
      </c>
      <c r="H2833" s="32">
        <f>G2833*1.23</f>
        <v>80.20215</v>
      </c>
      <c r="I2833" s="33">
        <v>5011402277094</v>
      </c>
      <c r="J2833" s="30" t="s">
        <v>1496</v>
      </c>
      <c r="K2833" s="30">
        <v>1</v>
      </c>
    </row>
    <row r="2834" spans="1:11" s="36" customFormat="1" ht="43.5" customHeight="1">
      <c r="A2834" s="27" t="s">
        <v>5927</v>
      </c>
      <c r="B2834" s="28" t="s">
        <v>6182</v>
      </c>
      <c r="C2834" s="27"/>
      <c r="D2834" s="27" t="s">
        <v>6183</v>
      </c>
      <c r="E2834" s="29" t="s">
        <v>6181</v>
      </c>
      <c r="F2834" s="30"/>
      <c r="G2834" s="31">
        <v>49.67999999999999</v>
      </c>
      <c r="H2834" s="32">
        <f>G2834*1.23</f>
        <v>61.10639999999999</v>
      </c>
      <c r="I2834" s="33">
        <v>5011402277100</v>
      </c>
      <c r="J2834" s="30" t="s">
        <v>1496</v>
      </c>
      <c r="K2834" s="30">
        <v>1</v>
      </c>
    </row>
    <row r="2835" spans="1:11" s="36" customFormat="1" ht="43.5" customHeight="1">
      <c r="A2835" s="27" t="s">
        <v>5927</v>
      </c>
      <c r="B2835" s="28" t="s">
        <v>6184</v>
      </c>
      <c r="C2835" s="27"/>
      <c r="D2835" s="27" t="s">
        <v>6185</v>
      </c>
      <c r="E2835" s="29" t="s">
        <v>6155</v>
      </c>
      <c r="F2835" s="30"/>
      <c r="G2835" s="31">
        <v>49.67999999999999</v>
      </c>
      <c r="H2835" s="32">
        <f>G2835*1.23</f>
        <v>61.10639999999999</v>
      </c>
      <c r="I2835" s="33">
        <v>5011402277117</v>
      </c>
      <c r="J2835" s="30" t="s">
        <v>1496</v>
      </c>
      <c r="K2835" s="30">
        <v>1</v>
      </c>
    </row>
    <row r="2836" spans="1:11" s="36" customFormat="1" ht="43.5" customHeight="1">
      <c r="A2836" s="27" t="s">
        <v>5927</v>
      </c>
      <c r="B2836" s="28" t="s">
        <v>6186</v>
      </c>
      <c r="C2836" s="27"/>
      <c r="D2836" s="27" t="s">
        <v>6187</v>
      </c>
      <c r="E2836" s="29" t="s">
        <v>6155</v>
      </c>
      <c r="F2836" s="30"/>
      <c r="G2836" s="31">
        <v>46.574999999999996</v>
      </c>
      <c r="H2836" s="32">
        <f>G2836*1.23</f>
        <v>57.28724999999999</v>
      </c>
      <c r="I2836" s="33">
        <v>5011402277124</v>
      </c>
      <c r="J2836" s="30" t="s">
        <v>1496</v>
      </c>
      <c r="K2836" s="30">
        <v>1</v>
      </c>
    </row>
    <row r="2837" spans="1:11" s="36" customFormat="1" ht="43.5" customHeight="1">
      <c r="A2837" s="27" t="s">
        <v>5927</v>
      </c>
      <c r="B2837" s="28" t="s">
        <v>6188</v>
      </c>
      <c r="C2837" s="27"/>
      <c r="D2837" s="27" t="s">
        <v>6189</v>
      </c>
      <c r="E2837" s="29" t="s">
        <v>6181</v>
      </c>
      <c r="F2837" s="30"/>
      <c r="G2837" s="31">
        <v>50.714999999999996</v>
      </c>
      <c r="H2837" s="32">
        <f>G2837*1.23</f>
        <v>62.37944999999999</v>
      </c>
      <c r="I2837" s="33">
        <v>5011402277131</v>
      </c>
      <c r="J2837" s="30" t="s">
        <v>1496</v>
      </c>
      <c r="K2837" s="30">
        <v>1</v>
      </c>
    </row>
    <row r="2838" spans="1:11" s="36" customFormat="1" ht="43.5" customHeight="1">
      <c r="A2838" s="27" t="s">
        <v>5927</v>
      </c>
      <c r="B2838" s="28" t="s">
        <v>6190</v>
      </c>
      <c r="C2838" s="27"/>
      <c r="D2838" s="27" t="s">
        <v>6185</v>
      </c>
      <c r="E2838" s="29" t="s">
        <v>6181</v>
      </c>
      <c r="F2838" s="30"/>
      <c r="G2838" s="31">
        <v>62.400000000000006</v>
      </c>
      <c r="H2838" s="32">
        <f>G2838*1.23</f>
        <v>76.75200000000001</v>
      </c>
      <c r="I2838" s="33">
        <v>5011402277148</v>
      </c>
      <c r="J2838" s="30" t="s">
        <v>1496</v>
      </c>
      <c r="K2838" s="30">
        <v>1</v>
      </c>
    </row>
    <row r="2839" spans="1:11" s="36" customFormat="1" ht="43.5" customHeight="1">
      <c r="A2839" s="27" t="s">
        <v>5927</v>
      </c>
      <c r="B2839" s="28" t="s">
        <v>6191</v>
      </c>
      <c r="C2839" s="27"/>
      <c r="D2839" s="27" t="s">
        <v>6187</v>
      </c>
      <c r="E2839" s="29" t="s">
        <v>6181</v>
      </c>
      <c r="F2839" s="30"/>
      <c r="G2839" s="31">
        <v>48.644999999999996</v>
      </c>
      <c r="H2839" s="32">
        <f>G2839*1.23</f>
        <v>59.833349999999996</v>
      </c>
      <c r="I2839" s="33">
        <v>5011402277155</v>
      </c>
      <c r="J2839" s="30" t="s">
        <v>1496</v>
      </c>
      <c r="K2839" s="30">
        <v>1</v>
      </c>
    </row>
    <row r="2840" spans="1:11" s="36" customFormat="1" ht="43.5" customHeight="1">
      <c r="A2840" s="27" t="s">
        <v>5927</v>
      </c>
      <c r="B2840" s="28" t="s">
        <v>6192</v>
      </c>
      <c r="C2840" s="27"/>
      <c r="D2840" s="27" t="s">
        <v>6189</v>
      </c>
      <c r="E2840" s="29" t="s">
        <v>6181</v>
      </c>
      <c r="F2840" s="30"/>
      <c r="G2840" s="31">
        <v>51.74999999999999</v>
      </c>
      <c r="H2840" s="32">
        <f>G2840*1.23</f>
        <v>63.65249999999999</v>
      </c>
      <c r="I2840" s="33">
        <v>5011402277162</v>
      </c>
      <c r="J2840" s="30" t="s">
        <v>1496</v>
      </c>
      <c r="K2840" s="30">
        <v>1</v>
      </c>
    </row>
    <row r="2841" spans="1:11" s="36" customFormat="1" ht="43.5" customHeight="1">
      <c r="A2841" s="27" t="s">
        <v>5927</v>
      </c>
      <c r="B2841" s="28" t="s">
        <v>6193</v>
      </c>
      <c r="C2841" s="27"/>
      <c r="D2841" s="27" t="s">
        <v>6194</v>
      </c>
      <c r="E2841" s="29" t="s">
        <v>6195</v>
      </c>
      <c r="F2841" s="30"/>
      <c r="G2841" s="31">
        <v>119.02499999999999</v>
      </c>
      <c r="H2841" s="32">
        <f>G2841*1.23</f>
        <v>146.40075</v>
      </c>
      <c r="I2841" s="33">
        <v>5011402276882</v>
      </c>
      <c r="J2841" s="30" t="s">
        <v>22</v>
      </c>
      <c r="K2841" s="30">
        <v>1</v>
      </c>
    </row>
    <row r="2842" spans="1:11" s="36" customFormat="1" ht="43.5" customHeight="1">
      <c r="A2842" s="27" t="s">
        <v>5927</v>
      </c>
      <c r="B2842" s="28" t="s">
        <v>6196</v>
      </c>
      <c r="C2842" s="27"/>
      <c r="D2842" s="27" t="s">
        <v>6197</v>
      </c>
      <c r="E2842" s="29" t="s">
        <v>6198</v>
      </c>
      <c r="F2842" s="30"/>
      <c r="G2842" s="31">
        <v>101.43</v>
      </c>
      <c r="H2842" s="32">
        <f>G2842*1.23</f>
        <v>124.75889999999998</v>
      </c>
      <c r="I2842" s="33">
        <v>5011402277346</v>
      </c>
      <c r="J2842" s="30" t="s">
        <v>823</v>
      </c>
      <c r="K2842" s="30">
        <v>1</v>
      </c>
    </row>
    <row r="2843" spans="1:11" s="36" customFormat="1" ht="43.5" customHeight="1">
      <c r="A2843" s="27" t="s">
        <v>5927</v>
      </c>
      <c r="B2843" s="28" t="s">
        <v>6199</v>
      </c>
      <c r="C2843" s="27"/>
      <c r="D2843" s="27" t="s">
        <v>6200</v>
      </c>
      <c r="E2843" s="29" t="s">
        <v>6201</v>
      </c>
      <c r="F2843" s="30"/>
      <c r="G2843" s="31">
        <v>28.979999999999997</v>
      </c>
      <c r="H2843" s="32">
        <f>G2843*1.23</f>
        <v>35.645399999999995</v>
      </c>
      <c r="I2843" s="33">
        <v>5011402277353</v>
      </c>
      <c r="J2843" s="30" t="s">
        <v>1496</v>
      </c>
      <c r="K2843" s="30">
        <v>1</v>
      </c>
    </row>
    <row r="2844" spans="1:11" s="36" customFormat="1" ht="43.5" customHeight="1">
      <c r="A2844" s="27" t="s">
        <v>5927</v>
      </c>
      <c r="B2844" s="28" t="s">
        <v>6202</v>
      </c>
      <c r="C2844" s="27"/>
      <c r="D2844" s="27" t="s">
        <v>6203</v>
      </c>
      <c r="E2844" s="29" t="s">
        <v>6201</v>
      </c>
      <c r="F2844" s="30"/>
      <c r="G2844" s="31">
        <v>28.979999999999997</v>
      </c>
      <c r="H2844" s="32">
        <f>G2844*1.23</f>
        <v>35.645399999999995</v>
      </c>
      <c r="I2844" s="33">
        <v>5011402277377</v>
      </c>
      <c r="J2844" s="30" t="s">
        <v>1496</v>
      </c>
      <c r="K2844" s="30">
        <v>1</v>
      </c>
    </row>
    <row r="2845" spans="1:11" s="36" customFormat="1" ht="43.5" customHeight="1">
      <c r="A2845" s="27" t="s">
        <v>5927</v>
      </c>
      <c r="B2845" s="28" t="s">
        <v>6204</v>
      </c>
      <c r="C2845" s="27"/>
      <c r="D2845" s="27" t="s">
        <v>6205</v>
      </c>
      <c r="E2845" s="29" t="s">
        <v>6206</v>
      </c>
      <c r="F2845" s="30"/>
      <c r="G2845" s="31">
        <v>28.979999999999997</v>
      </c>
      <c r="H2845" s="32">
        <f>G2845*1.23</f>
        <v>35.645399999999995</v>
      </c>
      <c r="I2845" s="33">
        <v>5011402278671</v>
      </c>
      <c r="J2845" s="30" t="s">
        <v>1496</v>
      </c>
      <c r="K2845" s="30">
        <v>1</v>
      </c>
    </row>
    <row r="2846" spans="1:11" s="36" customFormat="1" ht="43.5" customHeight="1">
      <c r="A2846" s="27" t="s">
        <v>5927</v>
      </c>
      <c r="B2846" s="28" t="s">
        <v>6207</v>
      </c>
      <c r="C2846" s="27"/>
      <c r="D2846" s="27" t="s">
        <v>6208</v>
      </c>
      <c r="E2846" s="29" t="s">
        <v>6201</v>
      </c>
      <c r="F2846" s="30"/>
      <c r="G2846" s="31">
        <v>28.979999999999997</v>
      </c>
      <c r="H2846" s="32">
        <f>G2846*1.23</f>
        <v>35.645399999999995</v>
      </c>
      <c r="I2846" s="33">
        <v>5011402277384</v>
      </c>
      <c r="J2846" s="30" t="s">
        <v>1496</v>
      </c>
      <c r="K2846" s="30">
        <v>1</v>
      </c>
    </row>
    <row r="2847" spans="1:11" s="36" customFormat="1" ht="43.5" customHeight="1">
      <c r="A2847" s="27" t="s">
        <v>5927</v>
      </c>
      <c r="B2847" s="28" t="s">
        <v>6209</v>
      </c>
      <c r="C2847" s="27"/>
      <c r="D2847" s="27" t="s">
        <v>6210</v>
      </c>
      <c r="E2847" s="29" t="s">
        <v>6201</v>
      </c>
      <c r="F2847" s="30"/>
      <c r="G2847" s="31">
        <v>28.979999999999997</v>
      </c>
      <c r="H2847" s="32">
        <f>G2847*1.23</f>
        <v>35.645399999999995</v>
      </c>
      <c r="I2847" s="33">
        <v>5011402278688</v>
      </c>
      <c r="J2847" s="30" t="s">
        <v>1496</v>
      </c>
      <c r="K2847" s="30">
        <v>1</v>
      </c>
    </row>
    <row r="2848" spans="1:11" s="36" customFormat="1" ht="43.5" customHeight="1">
      <c r="A2848" s="27" t="s">
        <v>5927</v>
      </c>
      <c r="B2848" s="28" t="s">
        <v>6211</v>
      </c>
      <c r="C2848" s="27"/>
      <c r="D2848" s="27" t="s">
        <v>6212</v>
      </c>
      <c r="E2848" s="29" t="s">
        <v>6201</v>
      </c>
      <c r="F2848" s="30"/>
      <c r="G2848" s="31">
        <v>28.979999999999997</v>
      </c>
      <c r="H2848" s="32">
        <f>G2848*1.23</f>
        <v>35.645399999999995</v>
      </c>
      <c r="I2848" s="33">
        <v>5011402278695</v>
      </c>
      <c r="J2848" s="30" t="s">
        <v>1496</v>
      </c>
      <c r="K2848" s="30">
        <v>1</v>
      </c>
    </row>
    <row r="2849" spans="1:11" s="36" customFormat="1" ht="43.5" customHeight="1">
      <c r="A2849" s="27" t="s">
        <v>5927</v>
      </c>
      <c r="B2849" s="28" t="s">
        <v>6213</v>
      </c>
      <c r="C2849" s="27"/>
      <c r="D2849" s="27" t="s">
        <v>6214</v>
      </c>
      <c r="E2849" s="29" t="s">
        <v>6206</v>
      </c>
      <c r="F2849" s="30"/>
      <c r="G2849" s="31">
        <v>28.979999999999997</v>
      </c>
      <c r="H2849" s="32">
        <f>G2849*1.23</f>
        <v>35.645399999999995</v>
      </c>
      <c r="I2849" s="33">
        <v>5011402277391</v>
      </c>
      <c r="J2849" s="30" t="s">
        <v>1496</v>
      </c>
      <c r="K2849" s="30">
        <v>1</v>
      </c>
    </row>
    <row r="2850" spans="1:11" s="36" customFormat="1" ht="43.5" customHeight="1">
      <c r="A2850" s="27" t="s">
        <v>5927</v>
      </c>
      <c r="B2850" s="28" t="s">
        <v>6215</v>
      </c>
      <c r="C2850" s="27"/>
      <c r="D2850" s="27" t="s">
        <v>6216</v>
      </c>
      <c r="E2850" s="29" t="s">
        <v>6206</v>
      </c>
      <c r="F2850" s="30"/>
      <c r="G2850" s="31">
        <v>28.979999999999997</v>
      </c>
      <c r="H2850" s="32">
        <f>G2850*1.23</f>
        <v>35.645399999999995</v>
      </c>
      <c r="I2850" s="33">
        <v>5011402277407</v>
      </c>
      <c r="J2850" s="30" t="s">
        <v>1496</v>
      </c>
      <c r="K2850" s="30">
        <v>1</v>
      </c>
    </row>
    <row r="2851" spans="1:11" s="36" customFormat="1" ht="43.5" customHeight="1">
      <c r="A2851" s="27" t="s">
        <v>5927</v>
      </c>
      <c r="B2851" s="28" t="s">
        <v>6217</v>
      </c>
      <c r="C2851" s="27"/>
      <c r="D2851" s="27" t="s">
        <v>6218</v>
      </c>
      <c r="E2851" s="29" t="s">
        <v>6201</v>
      </c>
      <c r="F2851" s="30"/>
      <c r="G2851" s="31">
        <v>28.979999999999997</v>
      </c>
      <c r="H2851" s="32">
        <f>G2851*1.23</f>
        <v>35.645399999999995</v>
      </c>
      <c r="I2851" s="33">
        <v>5011402277414</v>
      </c>
      <c r="J2851" s="30" t="s">
        <v>1496</v>
      </c>
      <c r="K2851" s="30">
        <v>1</v>
      </c>
    </row>
    <row r="2852" spans="1:11" s="36" customFormat="1" ht="43.5" customHeight="1">
      <c r="A2852" s="27" t="s">
        <v>5927</v>
      </c>
      <c r="B2852" s="28" t="s">
        <v>6219</v>
      </c>
      <c r="C2852" s="27"/>
      <c r="D2852" s="27" t="s">
        <v>6220</v>
      </c>
      <c r="E2852" s="29" t="s">
        <v>6206</v>
      </c>
      <c r="F2852" s="30"/>
      <c r="G2852" s="31">
        <v>72.44999999999999</v>
      </c>
      <c r="H2852" s="32">
        <f>G2852*1.23</f>
        <v>89.11349999999999</v>
      </c>
      <c r="I2852" s="33">
        <v>5011402277421</v>
      </c>
      <c r="J2852" s="30" t="s">
        <v>1496</v>
      </c>
      <c r="K2852" s="30">
        <v>1</v>
      </c>
    </row>
    <row r="2853" spans="1:11" s="36" customFormat="1" ht="43.5" customHeight="1">
      <c r="A2853" s="27" t="s">
        <v>5927</v>
      </c>
      <c r="B2853" s="28" t="s">
        <v>6221</v>
      </c>
      <c r="C2853" s="27"/>
      <c r="D2853" s="27" t="s">
        <v>6154</v>
      </c>
      <c r="E2853" s="29" t="s">
        <v>6222</v>
      </c>
      <c r="F2853" s="30"/>
      <c r="G2853" s="31">
        <v>74.52</v>
      </c>
      <c r="H2853" s="32">
        <f>G2853*1.23</f>
        <v>91.6596</v>
      </c>
      <c r="I2853" s="33">
        <v>5011402277940</v>
      </c>
      <c r="J2853" s="30" t="s">
        <v>1496</v>
      </c>
      <c r="K2853" s="30">
        <v>1</v>
      </c>
    </row>
    <row r="2854" spans="1:11" s="36" customFormat="1" ht="43.5" customHeight="1">
      <c r="A2854" s="27" t="s">
        <v>5927</v>
      </c>
      <c r="B2854" s="28" t="s">
        <v>6223</v>
      </c>
      <c r="C2854" s="27"/>
      <c r="D2854" s="27" t="s">
        <v>6157</v>
      </c>
      <c r="E2854" s="29" t="s">
        <v>6222</v>
      </c>
      <c r="F2854" s="30"/>
      <c r="G2854" s="31">
        <v>74.52</v>
      </c>
      <c r="H2854" s="32">
        <f>G2854*1.23</f>
        <v>91.6596</v>
      </c>
      <c r="I2854" s="33">
        <v>5011402277957</v>
      </c>
      <c r="J2854" s="30" t="s">
        <v>1496</v>
      </c>
      <c r="K2854" s="30">
        <v>1</v>
      </c>
    </row>
    <row r="2855" spans="1:11" s="36" customFormat="1" ht="43.5" customHeight="1">
      <c r="A2855" s="27" t="s">
        <v>5927</v>
      </c>
      <c r="B2855" s="28" t="s">
        <v>6224</v>
      </c>
      <c r="C2855" s="27"/>
      <c r="D2855" s="27" t="s">
        <v>6159</v>
      </c>
      <c r="E2855" s="29" t="s">
        <v>6222</v>
      </c>
      <c r="F2855" s="30"/>
      <c r="G2855" s="31">
        <v>74.52</v>
      </c>
      <c r="H2855" s="32">
        <f>G2855*1.23</f>
        <v>91.6596</v>
      </c>
      <c r="I2855" s="33">
        <v>5011402277964</v>
      </c>
      <c r="J2855" s="30" t="s">
        <v>1496</v>
      </c>
      <c r="K2855" s="30">
        <v>1</v>
      </c>
    </row>
    <row r="2856" spans="1:11" s="36" customFormat="1" ht="43.5" customHeight="1">
      <c r="A2856" s="27" t="s">
        <v>5927</v>
      </c>
      <c r="B2856" s="28" t="s">
        <v>6225</v>
      </c>
      <c r="C2856" s="27"/>
      <c r="D2856" s="27" t="s">
        <v>6226</v>
      </c>
      <c r="E2856" s="29" t="s">
        <v>6201</v>
      </c>
      <c r="F2856" s="30"/>
      <c r="G2856" s="31">
        <v>28.979999999999997</v>
      </c>
      <c r="H2856" s="32">
        <f>G2856*1.23</f>
        <v>35.645399999999995</v>
      </c>
      <c r="I2856" s="33">
        <v>5011402278664</v>
      </c>
      <c r="J2856" s="30" t="s">
        <v>1496</v>
      </c>
      <c r="K2856" s="30">
        <v>1</v>
      </c>
    </row>
    <row r="2857" spans="1:11" s="36" customFormat="1" ht="43.5" customHeight="1">
      <c r="A2857" s="27" t="s">
        <v>5927</v>
      </c>
      <c r="B2857" s="28" t="s">
        <v>6227</v>
      </c>
      <c r="C2857" s="27"/>
      <c r="D2857" s="27" t="s">
        <v>6228</v>
      </c>
      <c r="E2857" s="29" t="s">
        <v>6229</v>
      </c>
      <c r="F2857" s="30"/>
      <c r="G2857" s="31">
        <v>1287.54</v>
      </c>
      <c r="H2857" s="32">
        <f>G2857*1.23</f>
        <v>1583.6742</v>
      </c>
      <c r="I2857" s="33">
        <v>5035048113370</v>
      </c>
      <c r="J2857" s="30" t="s">
        <v>22</v>
      </c>
      <c r="K2857" s="30">
        <v>1</v>
      </c>
    </row>
    <row r="2858" spans="1:11" s="36" customFormat="1" ht="43.5" customHeight="1">
      <c r="A2858" s="27" t="s">
        <v>5927</v>
      </c>
      <c r="B2858" s="28" t="s">
        <v>6230</v>
      </c>
      <c r="C2858" s="27"/>
      <c r="D2858" s="27" t="s">
        <v>6231</v>
      </c>
      <c r="E2858" s="29" t="s">
        <v>5962</v>
      </c>
      <c r="F2858" s="30"/>
      <c r="G2858" s="31">
        <v>342</v>
      </c>
      <c r="H2858" s="32">
        <f>G2858*1.23</f>
        <v>420.65999999999997</v>
      </c>
      <c r="I2858" s="33">
        <v>5035048115435</v>
      </c>
      <c r="J2858" s="30" t="s">
        <v>823</v>
      </c>
      <c r="K2858" s="30">
        <v>1</v>
      </c>
    </row>
    <row r="2859" spans="1:11" s="36" customFormat="1" ht="43.5" customHeight="1">
      <c r="A2859" s="27" t="s">
        <v>5927</v>
      </c>
      <c r="B2859" s="28" t="s">
        <v>6232</v>
      </c>
      <c r="C2859" s="27"/>
      <c r="D2859" s="27" t="s">
        <v>6233</v>
      </c>
      <c r="E2859" s="29" t="s">
        <v>5962</v>
      </c>
      <c r="F2859" s="30"/>
      <c r="G2859" s="31">
        <v>256.68</v>
      </c>
      <c r="H2859" s="32">
        <f>G2859*1.23</f>
        <v>315.7164</v>
      </c>
      <c r="I2859" s="33">
        <v>5035048115428</v>
      </c>
      <c r="J2859" s="30" t="s">
        <v>22</v>
      </c>
      <c r="K2859" s="30">
        <v>1</v>
      </c>
    </row>
    <row r="2860" spans="1:11" s="36" customFormat="1" ht="43.5" customHeight="1">
      <c r="A2860" s="27" t="s">
        <v>5927</v>
      </c>
      <c r="B2860" s="28" t="s">
        <v>6234</v>
      </c>
      <c r="C2860" s="27"/>
      <c r="D2860" s="27" t="s">
        <v>6235</v>
      </c>
      <c r="E2860" s="29" t="s">
        <v>5962</v>
      </c>
      <c r="F2860" s="30"/>
      <c r="G2860" s="31">
        <v>212.17499999999998</v>
      </c>
      <c r="H2860" s="32">
        <f>G2860*1.23</f>
        <v>260.97524999999996</v>
      </c>
      <c r="I2860" s="33">
        <v>5035048128428</v>
      </c>
      <c r="J2860" s="30" t="s">
        <v>823</v>
      </c>
      <c r="K2860" s="30">
        <v>1</v>
      </c>
    </row>
    <row r="2861" spans="1:11" s="36" customFormat="1" ht="43.5" customHeight="1">
      <c r="A2861" s="27" t="s">
        <v>5927</v>
      </c>
      <c r="B2861" s="28" t="s">
        <v>6236</v>
      </c>
      <c r="C2861" s="27"/>
      <c r="D2861" s="27" t="s">
        <v>6237</v>
      </c>
      <c r="E2861" s="29" t="s">
        <v>5962</v>
      </c>
      <c r="F2861" s="30"/>
      <c r="G2861" s="31">
        <v>234.945</v>
      </c>
      <c r="H2861" s="32">
        <f>G2861*1.23</f>
        <v>288.98235</v>
      </c>
      <c r="I2861" s="33">
        <v>5035048128435</v>
      </c>
      <c r="J2861" s="30" t="s">
        <v>823</v>
      </c>
      <c r="K2861" s="30">
        <v>1</v>
      </c>
    </row>
    <row r="2862" spans="1:11" s="36" customFormat="1" ht="43.5" customHeight="1">
      <c r="A2862" s="27" t="s">
        <v>5927</v>
      </c>
      <c r="B2862" s="28" t="s">
        <v>6238</v>
      </c>
      <c r="C2862" s="27"/>
      <c r="D2862" s="27" t="s">
        <v>6239</v>
      </c>
      <c r="E2862" s="29" t="s">
        <v>5962</v>
      </c>
      <c r="F2862" s="30"/>
      <c r="G2862" s="31">
        <v>144.89999999999998</v>
      </c>
      <c r="H2862" s="32">
        <f>G2862*1.23</f>
        <v>178.22699999999998</v>
      </c>
      <c r="I2862" s="33">
        <v>5035048128442</v>
      </c>
      <c r="J2862" s="30" t="s">
        <v>823</v>
      </c>
      <c r="K2862" s="30">
        <v>1</v>
      </c>
    </row>
    <row r="2863" spans="1:11" s="36" customFormat="1" ht="43.5" customHeight="1">
      <c r="A2863" s="27" t="s">
        <v>5927</v>
      </c>
      <c r="B2863" s="28" t="s">
        <v>6240</v>
      </c>
      <c r="C2863" s="27"/>
      <c r="D2863" s="27" t="s">
        <v>6241</v>
      </c>
      <c r="E2863" s="29" t="s">
        <v>5962</v>
      </c>
      <c r="F2863" s="30"/>
      <c r="G2863" s="31">
        <v>252.54</v>
      </c>
      <c r="H2863" s="32">
        <f>G2863*1.23</f>
        <v>310.6242</v>
      </c>
      <c r="I2863" s="33">
        <v>5035048128459</v>
      </c>
      <c r="J2863" s="30" t="s">
        <v>823</v>
      </c>
      <c r="K2863" s="30">
        <v>1</v>
      </c>
    </row>
    <row r="2864" spans="1:11" s="36" customFormat="1" ht="43.5" customHeight="1">
      <c r="A2864" s="27" t="s">
        <v>5927</v>
      </c>
      <c r="B2864" s="28" t="s">
        <v>6242</v>
      </c>
      <c r="C2864" s="27"/>
      <c r="D2864" s="27" t="s">
        <v>6243</v>
      </c>
      <c r="E2864" s="29" t="s">
        <v>5962</v>
      </c>
      <c r="F2864" s="30"/>
      <c r="G2864" s="31">
        <v>364.32</v>
      </c>
      <c r="H2864" s="32">
        <f>G2864*1.23</f>
        <v>448.11359999999996</v>
      </c>
      <c r="I2864" s="33">
        <v>5035048128466</v>
      </c>
      <c r="J2864" s="30" t="s">
        <v>22</v>
      </c>
      <c r="K2864" s="30">
        <v>1</v>
      </c>
    </row>
    <row r="2865" spans="1:11" s="36" customFormat="1" ht="43.5" customHeight="1">
      <c r="A2865" s="27" t="s">
        <v>5927</v>
      </c>
      <c r="B2865" s="28" t="s">
        <v>6244</v>
      </c>
      <c r="C2865" s="27"/>
      <c r="D2865" s="27" t="s">
        <v>6228</v>
      </c>
      <c r="E2865" s="29" t="s">
        <v>6245</v>
      </c>
      <c r="F2865" s="30"/>
      <c r="G2865" s="31">
        <v>822.8249999999999</v>
      </c>
      <c r="H2865" s="32">
        <f>G2865*1.23</f>
        <v>1012.0747499999999</v>
      </c>
      <c r="I2865" s="33">
        <v>5035048332733</v>
      </c>
      <c r="J2865" s="30" t="s">
        <v>22</v>
      </c>
      <c r="K2865" s="30">
        <v>1</v>
      </c>
    </row>
    <row r="2866" spans="1:11" s="36" customFormat="1" ht="43.5" customHeight="1">
      <c r="A2866" s="27" t="s">
        <v>5927</v>
      </c>
      <c r="B2866" s="28" t="s">
        <v>6246</v>
      </c>
      <c r="C2866" s="27"/>
      <c r="D2866" s="27" t="s">
        <v>6228</v>
      </c>
      <c r="E2866" s="29" t="s">
        <v>6247</v>
      </c>
      <c r="F2866" s="30"/>
      <c r="G2866" s="31">
        <v>441.945</v>
      </c>
      <c r="H2866" s="32">
        <f>G2866*1.23</f>
        <v>543.59235</v>
      </c>
      <c r="I2866" s="33">
        <v>5035048332740</v>
      </c>
      <c r="J2866" s="30" t="s">
        <v>22</v>
      </c>
      <c r="K2866" s="30">
        <v>1</v>
      </c>
    </row>
    <row r="2867" spans="1:11" s="36" customFormat="1" ht="43.5" customHeight="1">
      <c r="A2867" s="27" t="s">
        <v>5927</v>
      </c>
      <c r="B2867" s="28" t="s">
        <v>6248</v>
      </c>
      <c r="C2867" s="27"/>
      <c r="D2867" s="27" t="s">
        <v>6249</v>
      </c>
      <c r="E2867" s="29" t="s">
        <v>6250</v>
      </c>
      <c r="F2867" s="30"/>
      <c r="G2867" s="31">
        <v>50</v>
      </c>
      <c r="H2867" s="32">
        <f>G2867*1.23</f>
        <v>61.5</v>
      </c>
      <c r="I2867" s="33">
        <v>5011402260294</v>
      </c>
      <c r="J2867" s="30" t="s">
        <v>83</v>
      </c>
      <c r="K2867" s="30">
        <v>1</v>
      </c>
    </row>
    <row r="2868" spans="1:11" s="36" customFormat="1" ht="43.5" customHeight="1">
      <c r="A2868" s="27" t="s">
        <v>5927</v>
      </c>
      <c r="B2868" s="28" t="s">
        <v>6251</v>
      </c>
      <c r="C2868" s="27"/>
      <c r="D2868" s="27" t="s">
        <v>6252</v>
      </c>
      <c r="E2868" s="29" t="s">
        <v>6253</v>
      </c>
      <c r="F2868" s="30"/>
      <c r="G2868" s="31">
        <v>212.17499999999998</v>
      </c>
      <c r="H2868" s="32">
        <f>G2868*1.23</f>
        <v>260.97524999999996</v>
      </c>
      <c r="I2868" s="33">
        <v>5011402275939</v>
      </c>
      <c r="J2868" s="30" t="s">
        <v>22</v>
      </c>
      <c r="K2868" s="30">
        <v>2</v>
      </c>
    </row>
    <row r="2869" spans="1:11" s="36" customFormat="1" ht="43.5" customHeight="1">
      <c r="A2869" s="27" t="s">
        <v>5927</v>
      </c>
      <c r="B2869" s="28" t="s">
        <v>6254</v>
      </c>
      <c r="C2869" s="27"/>
      <c r="D2869" s="27" t="s">
        <v>6252</v>
      </c>
      <c r="E2869" s="29" t="s">
        <v>6255</v>
      </c>
      <c r="F2869" s="30"/>
      <c r="G2869" s="31">
        <v>203.89499999999998</v>
      </c>
      <c r="H2869" s="32">
        <f>G2869*1.23</f>
        <v>250.79084999999998</v>
      </c>
      <c r="I2869" s="33">
        <v>5011402289851</v>
      </c>
      <c r="J2869" s="30" t="s">
        <v>1496</v>
      </c>
      <c r="K2869" s="30">
        <v>2</v>
      </c>
    </row>
    <row r="2870" spans="1:11" s="36" customFormat="1" ht="43.5" customHeight="1">
      <c r="A2870" s="27" t="s">
        <v>5927</v>
      </c>
      <c r="B2870" s="28" t="s">
        <v>6256</v>
      </c>
      <c r="C2870" s="27"/>
      <c r="D2870" s="27" t="s">
        <v>6257</v>
      </c>
      <c r="E2870" s="29" t="s">
        <v>5962</v>
      </c>
      <c r="F2870" s="30"/>
      <c r="G2870" s="31">
        <v>185.265</v>
      </c>
      <c r="H2870" s="32">
        <f>G2870*1.23</f>
        <v>227.87595</v>
      </c>
      <c r="I2870" s="33">
        <v>5011402284832</v>
      </c>
      <c r="J2870" s="30" t="s">
        <v>1496</v>
      </c>
      <c r="K2870" s="30">
        <v>1</v>
      </c>
    </row>
    <row r="2871" spans="1:11" s="36" customFormat="1" ht="43.5" customHeight="1">
      <c r="A2871" s="27" t="s">
        <v>5927</v>
      </c>
      <c r="B2871" s="28" t="s">
        <v>6258</v>
      </c>
      <c r="C2871" s="27"/>
      <c r="D2871" s="27" t="s">
        <v>6259</v>
      </c>
      <c r="E2871" s="29" t="s">
        <v>6260</v>
      </c>
      <c r="F2871" s="30"/>
      <c r="G2871" s="31">
        <v>1113.6599999999999</v>
      </c>
      <c r="H2871" s="32">
        <f>G2871*1.23</f>
        <v>1369.8017999999997</v>
      </c>
      <c r="I2871" s="33">
        <v>5035048235959</v>
      </c>
      <c r="J2871" s="30" t="s">
        <v>22</v>
      </c>
      <c r="K2871" s="30">
        <v>1</v>
      </c>
    </row>
    <row r="2872" spans="1:11" s="36" customFormat="1" ht="43.5" customHeight="1">
      <c r="A2872" s="27" t="s">
        <v>5927</v>
      </c>
      <c r="B2872" s="28" t="s">
        <v>6261</v>
      </c>
      <c r="C2872" s="27"/>
      <c r="D2872" s="27" t="s">
        <v>6262</v>
      </c>
      <c r="E2872" s="29" t="s">
        <v>6263</v>
      </c>
      <c r="F2872" s="30"/>
      <c r="G2872" s="31">
        <v>652.5</v>
      </c>
      <c r="H2872" s="32">
        <f>G2872*1.23</f>
        <v>802.5749999999999</v>
      </c>
      <c r="I2872" s="33">
        <v>5011402276547</v>
      </c>
      <c r="J2872" s="30" t="s">
        <v>83</v>
      </c>
      <c r="K2872" s="30">
        <v>1</v>
      </c>
    </row>
    <row r="2873" spans="1:11" s="36" customFormat="1" ht="43.5" customHeight="1">
      <c r="A2873" s="27" t="s">
        <v>5927</v>
      </c>
      <c r="B2873" s="28" t="s">
        <v>6264</v>
      </c>
      <c r="C2873" s="27"/>
      <c r="D2873" s="27" t="s">
        <v>6265</v>
      </c>
      <c r="E2873" s="29" t="s">
        <v>6266</v>
      </c>
      <c r="F2873" s="30"/>
      <c r="G2873" s="31">
        <v>530</v>
      </c>
      <c r="H2873" s="32">
        <f>G2873*1.23</f>
        <v>651.9</v>
      </c>
      <c r="I2873" s="33">
        <v>5035048177099</v>
      </c>
      <c r="J2873" s="30" t="s">
        <v>83</v>
      </c>
      <c r="K2873" s="30">
        <v>1</v>
      </c>
    </row>
    <row r="2874" spans="1:11" s="36" customFormat="1" ht="43.5" customHeight="1">
      <c r="A2874" s="27" t="s">
        <v>5927</v>
      </c>
      <c r="B2874" s="28" t="s">
        <v>6267</v>
      </c>
      <c r="C2874" s="27"/>
      <c r="D2874" s="27" t="s">
        <v>6268</v>
      </c>
      <c r="E2874" s="29" t="s">
        <v>6269</v>
      </c>
      <c r="F2874" s="30"/>
      <c r="G2874" s="31">
        <v>174.915</v>
      </c>
      <c r="H2874" s="32">
        <f>G2874*1.23</f>
        <v>215.14544999999998</v>
      </c>
      <c r="I2874" s="33">
        <v>5011402275151</v>
      </c>
      <c r="J2874" s="30" t="s">
        <v>1496</v>
      </c>
      <c r="K2874" s="30">
        <v>1</v>
      </c>
    </row>
    <row r="2875" spans="1:11" s="36" customFormat="1" ht="43.5" customHeight="1">
      <c r="A2875" s="27" t="s">
        <v>5927</v>
      </c>
      <c r="B2875" s="28" t="s">
        <v>6270</v>
      </c>
      <c r="C2875" s="27"/>
      <c r="D2875" s="27" t="s">
        <v>6268</v>
      </c>
      <c r="E2875" s="29" t="s">
        <v>6271</v>
      </c>
      <c r="F2875" s="30"/>
      <c r="G2875" s="31">
        <v>164.565</v>
      </c>
      <c r="H2875" s="32">
        <f>G2875*1.23</f>
        <v>202.41495</v>
      </c>
      <c r="I2875" s="33">
        <v>5011402291069</v>
      </c>
      <c r="J2875" s="30" t="s">
        <v>1496</v>
      </c>
      <c r="K2875" s="30">
        <v>1</v>
      </c>
    </row>
    <row r="2876" spans="1:11" s="36" customFormat="1" ht="43.5" customHeight="1">
      <c r="A2876" s="27" t="s">
        <v>5927</v>
      </c>
      <c r="B2876" s="28" t="s">
        <v>6272</v>
      </c>
      <c r="C2876" s="27"/>
      <c r="D2876" s="27" t="s">
        <v>6273</v>
      </c>
      <c r="E2876" s="29" t="s">
        <v>6274</v>
      </c>
      <c r="F2876" s="30"/>
      <c r="G2876" s="31">
        <v>192.51</v>
      </c>
      <c r="H2876" s="32">
        <f>G2876*1.23</f>
        <v>236.7873</v>
      </c>
      <c r="I2876" s="33">
        <v>5011402260300</v>
      </c>
      <c r="J2876" s="30" t="s">
        <v>1336</v>
      </c>
      <c r="K2876" s="30">
        <v>1</v>
      </c>
    </row>
    <row r="2877" spans="1:11" s="36" customFormat="1" ht="43.5" customHeight="1">
      <c r="A2877" s="27" t="s">
        <v>5927</v>
      </c>
      <c r="B2877" s="28" t="s">
        <v>6275</v>
      </c>
      <c r="C2877" s="27"/>
      <c r="D2877" s="27" t="s">
        <v>6276</v>
      </c>
      <c r="E2877" s="29" t="s">
        <v>6277</v>
      </c>
      <c r="F2877" s="30"/>
      <c r="G2877" s="31">
        <v>74.52</v>
      </c>
      <c r="H2877" s="32">
        <f>G2877*1.23</f>
        <v>91.6596</v>
      </c>
      <c r="I2877" s="33">
        <v>4002667282276</v>
      </c>
      <c r="J2877" s="30" t="s">
        <v>1336</v>
      </c>
      <c r="K2877" s="30">
        <v>1</v>
      </c>
    </row>
    <row r="2878" spans="1:11" s="36" customFormat="1" ht="43.5" customHeight="1">
      <c r="A2878" s="27" t="s">
        <v>5927</v>
      </c>
      <c r="B2878" s="28" t="s">
        <v>6278</v>
      </c>
      <c r="C2878" s="27"/>
      <c r="D2878" s="27" t="s">
        <v>6279</v>
      </c>
      <c r="E2878" s="29" t="s">
        <v>6280</v>
      </c>
      <c r="F2878" s="30"/>
      <c r="G2878" s="31">
        <v>498.86999999999995</v>
      </c>
      <c r="H2878" s="32">
        <f>G2878*1.23</f>
        <v>613.6100999999999</v>
      </c>
      <c r="I2878" s="33">
        <v>5035048158371</v>
      </c>
      <c r="J2878" s="30" t="s">
        <v>6032</v>
      </c>
      <c r="K2878" s="30">
        <v>1</v>
      </c>
    </row>
    <row r="2879" spans="1:11" ht="43.5" customHeight="1">
      <c r="A2879" s="27" t="s">
        <v>5927</v>
      </c>
      <c r="B2879" s="28" t="s">
        <v>6281</v>
      </c>
      <c r="C2879" s="27"/>
      <c r="D2879" s="27" t="s">
        <v>6282</v>
      </c>
      <c r="E2879" s="29" t="s">
        <v>6283</v>
      </c>
      <c r="F2879" s="30"/>
      <c r="G2879" s="31">
        <v>30.014999999999997</v>
      </c>
      <c r="H2879" s="32">
        <f>G2879*1.23</f>
        <v>36.91844999999999</v>
      </c>
      <c r="I2879" s="33">
        <v>5011402282661</v>
      </c>
      <c r="J2879" s="30" t="s">
        <v>22</v>
      </c>
      <c r="K2879" s="30">
        <v>1</v>
      </c>
    </row>
    <row r="2880" spans="1:11" ht="43.5" customHeight="1">
      <c r="A2880" s="27" t="s">
        <v>5927</v>
      </c>
      <c r="B2880" s="28" t="s">
        <v>6284</v>
      </c>
      <c r="C2880" s="27"/>
      <c r="D2880" s="27" t="s">
        <v>6279</v>
      </c>
      <c r="E2880" s="29" t="s">
        <v>6285</v>
      </c>
      <c r="F2880" s="30"/>
      <c r="G2880" s="31">
        <v>209.07</v>
      </c>
      <c r="H2880" s="32">
        <f>G2880*1.23</f>
        <v>257.1561</v>
      </c>
      <c r="I2880" s="33">
        <v>5011402289110</v>
      </c>
      <c r="J2880" s="30" t="s">
        <v>6032</v>
      </c>
      <c r="K2880" s="30">
        <v>1</v>
      </c>
    </row>
    <row r="2881" spans="1:11" ht="43.5" customHeight="1">
      <c r="A2881" s="27" t="s">
        <v>5927</v>
      </c>
      <c r="B2881" s="28" t="s">
        <v>6286</v>
      </c>
      <c r="C2881" s="27"/>
      <c r="D2881" s="27" t="s">
        <v>6287</v>
      </c>
      <c r="E2881" s="29" t="s">
        <v>6288</v>
      </c>
      <c r="F2881" s="30"/>
      <c r="G2881" s="31">
        <v>469.89</v>
      </c>
      <c r="H2881" s="32">
        <f>G2881*1.23</f>
        <v>577.9647</v>
      </c>
      <c r="I2881" s="33">
        <v>5035048192153</v>
      </c>
      <c r="J2881" s="30" t="s">
        <v>6032</v>
      </c>
      <c r="K2881" s="30">
        <v>1</v>
      </c>
    </row>
    <row r="2882" spans="1:11" ht="43.5" customHeight="1">
      <c r="A2882" s="27" t="s">
        <v>5927</v>
      </c>
      <c r="B2882" s="28" t="s">
        <v>6289</v>
      </c>
      <c r="C2882" s="27" t="s">
        <v>6290</v>
      </c>
      <c r="D2882" s="27" t="s">
        <v>6080</v>
      </c>
      <c r="E2882" s="29" t="s">
        <v>6291</v>
      </c>
      <c r="F2882" s="30"/>
      <c r="G2882" s="31">
        <v>421.24499999999995</v>
      </c>
      <c r="H2882" s="32">
        <f>G2882*1.23</f>
        <v>518.1313499999999</v>
      </c>
      <c r="I2882" s="33">
        <v>5035048553084</v>
      </c>
      <c r="J2882" s="30" t="s">
        <v>22</v>
      </c>
      <c r="K2882" s="30">
        <v>1</v>
      </c>
    </row>
    <row r="2883" spans="1:11" ht="43.5" customHeight="1">
      <c r="A2883" s="27" t="s">
        <v>5927</v>
      </c>
      <c r="B2883" s="28" t="s">
        <v>6292</v>
      </c>
      <c r="C2883" s="27"/>
      <c r="D2883" s="27" t="s">
        <v>6080</v>
      </c>
      <c r="E2883" s="29" t="s">
        <v>6293</v>
      </c>
      <c r="F2883" s="30"/>
      <c r="G2883" s="31">
        <v>471.96</v>
      </c>
      <c r="H2883" s="32">
        <f>G2883*1.23</f>
        <v>580.5108</v>
      </c>
      <c r="I2883" s="33">
        <v>5035048157763</v>
      </c>
      <c r="J2883" s="30" t="s">
        <v>22</v>
      </c>
      <c r="K2883" s="30">
        <v>1</v>
      </c>
    </row>
    <row r="2884" spans="1:11" ht="43.5" customHeight="1">
      <c r="A2884" s="27" t="s">
        <v>5927</v>
      </c>
      <c r="B2884" s="28" t="s">
        <v>6294</v>
      </c>
      <c r="C2884" s="27"/>
      <c r="D2884" s="27" t="s">
        <v>6080</v>
      </c>
      <c r="E2884" s="29" t="s">
        <v>6295</v>
      </c>
      <c r="F2884" s="30"/>
      <c r="G2884" s="31">
        <v>535.0949999999999</v>
      </c>
      <c r="H2884" s="32">
        <f>G2884*1.23</f>
        <v>658.1668499999998</v>
      </c>
      <c r="I2884" s="33">
        <v>5035048157770</v>
      </c>
      <c r="J2884" s="30" t="s">
        <v>22</v>
      </c>
      <c r="K2884" s="30">
        <v>1</v>
      </c>
    </row>
    <row r="2885" spans="1:11" ht="43.5" customHeight="1">
      <c r="A2885" s="27" t="s">
        <v>5927</v>
      </c>
      <c r="B2885" s="28" t="s">
        <v>6296</v>
      </c>
      <c r="C2885" s="27"/>
      <c r="D2885" s="27" t="s">
        <v>6024</v>
      </c>
      <c r="E2885" s="29" t="s">
        <v>6297</v>
      </c>
      <c r="F2885" s="30"/>
      <c r="G2885" s="31">
        <v>593.055</v>
      </c>
      <c r="H2885" s="32">
        <f>G2885*1.23</f>
        <v>729.45765</v>
      </c>
      <c r="I2885" s="33">
        <v>5035048157787</v>
      </c>
      <c r="J2885" s="30" t="s">
        <v>22</v>
      </c>
      <c r="K2885" s="30">
        <v>1</v>
      </c>
    </row>
    <row r="2886" spans="1:11" ht="43.5" customHeight="1">
      <c r="A2886" s="27" t="s">
        <v>5927</v>
      </c>
      <c r="B2886" s="28" t="s">
        <v>6298</v>
      </c>
      <c r="C2886" s="27"/>
      <c r="D2886" s="27" t="s">
        <v>6262</v>
      </c>
      <c r="E2886" s="29" t="s">
        <v>6299</v>
      </c>
      <c r="F2886" s="30" t="s">
        <v>117</v>
      </c>
      <c r="G2886" s="31">
        <v>972.9</v>
      </c>
      <c r="H2886" s="32">
        <f>G2886*1.23</f>
        <v>1196.667</v>
      </c>
      <c r="I2886" s="33">
        <v>5035048446508</v>
      </c>
      <c r="J2886" s="30" t="s">
        <v>83</v>
      </c>
      <c r="K2886" s="30">
        <v>1</v>
      </c>
    </row>
    <row r="2887" spans="1:11" ht="43.5" customHeight="1">
      <c r="A2887" s="27" t="s">
        <v>5927</v>
      </c>
      <c r="B2887" s="28" t="s">
        <v>6300</v>
      </c>
      <c r="C2887" s="27" t="s">
        <v>6301</v>
      </c>
      <c r="D2887" s="27" t="s">
        <v>6262</v>
      </c>
      <c r="E2887" s="29" t="s">
        <v>6302</v>
      </c>
      <c r="F2887" s="30"/>
      <c r="G2887" s="31">
        <v>409.85999999999996</v>
      </c>
      <c r="H2887" s="32">
        <f>G2887*1.23</f>
        <v>504.1277999999999</v>
      </c>
      <c r="I2887" s="33">
        <v>5035048446515</v>
      </c>
      <c r="J2887" s="30" t="s">
        <v>83</v>
      </c>
      <c r="K2887" s="30">
        <v>1</v>
      </c>
    </row>
    <row r="2888" spans="1:11" ht="43.5" customHeight="1">
      <c r="A2888" s="27" t="s">
        <v>5927</v>
      </c>
      <c r="B2888" s="28" t="s">
        <v>6303</v>
      </c>
      <c r="C2888" s="27"/>
      <c r="D2888" s="27" t="s">
        <v>6304</v>
      </c>
      <c r="E2888" s="29" t="s">
        <v>6305</v>
      </c>
      <c r="F2888" s="30"/>
      <c r="G2888" s="31">
        <v>676.8</v>
      </c>
      <c r="H2888" s="32">
        <f>G2888*1.23</f>
        <v>832.464</v>
      </c>
      <c r="I2888" s="33">
        <v>5035048340158</v>
      </c>
      <c r="J2888" s="30" t="s">
        <v>909</v>
      </c>
      <c r="K2888" s="30">
        <v>1</v>
      </c>
    </row>
    <row r="2889" spans="1:11" ht="43.5" customHeight="1">
      <c r="A2889" s="27" t="s">
        <v>5927</v>
      </c>
      <c r="B2889" s="28" t="s">
        <v>6306</v>
      </c>
      <c r="C2889" s="27"/>
      <c r="D2889" s="27" t="s">
        <v>6304</v>
      </c>
      <c r="E2889" s="29" t="s">
        <v>6307</v>
      </c>
      <c r="F2889" s="30"/>
      <c r="G2889" s="31">
        <v>610.65</v>
      </c>
      <c r="H2889" s="32">
        <f>G2889*1.23</f>
        <v>751.0994999999999</v>
      </c>
      <c r="I2889" s="33">
        <v>5035048340172</v>
      </c>
      <c r="J2889" s="30" t="s">
        <v>909</v>
      </c>
      <c r="K2889" s="30">
        <v>1</v>
      </c>
    </row>
    <row r="2890" spans="1:11" ht="43.5" customHeight="1">
      <c r="A2890" s="27" t="s">
        <v>5927</v>
      </c>
      <c r="B2890" s="28" t="s">
        <v>6308</v>
      </c>
      <c r="C2890" s="27"/>
      <c r="D2890" s="27" t="s">
        <v>6304</v>
      </c>
      <c r="E2890" s="29" t="s">
        <v>6309</v>
      </c>
      <c r="F2890" s="30"/>
      <c r="G2890" s="31">
        <v>424.35</v>
      </c>
      <c r="H2890" s="32">
        <f>G2890*1.23</f>
        <v>521.9504999999999</v>
      </c>
      <c r="I2890" s="33">
        <v>5035048344170</v>
      </c>
      <c r="J2890" s="30" t="s">
        <v>909</v>
      </c>
      <c r="K2890" s="30">
        <v>1</v>
      </c>
    </row>
    <row r="2891" spans="1:11" ht="43.5" customHeight="1">
      <c r="A2891" s="27" t="s">
        <v>5927</v>
      </c>
      <c r="B2891" s="28" t="s">
        <v>6310</v>
      </c>
      <c r="C2891" s="27"/>
      <c r="D2891" s="27" t="s">
        <v>6311</v>
      </c>
      <c r="E2891" s="29" t="s">
        <v>6312</v>
      </c>
      <c r="F2891" s="30"/>
      <c r="G2891" s="31">
        <v>317.74499999999995</v>
      </c>
      <c r="H2891" s="32">
        <f>G2891*1.23</f>
        <v>390.82634999999993</v>
      </c>
      <c r="I2891" s="33">
        <v>5035048191088</v>
      </c>
      <c r="J2891" s="30" t="s">
        <v>823</v>
      </c>
      <c r="K2891" s="30">
        <v>1</v>
      </c>
    </row>
    <row r="2892" spans="1:11" ht="43.5" customHeight="1">
      <c r="A2892" s="27" t="s">
        <v>5927</v>
      </c>
      <c r="B2892" s="28" t="s">
        <v>6313</v>
      </c>
      <c r="C2892" s="27"/>
      <c r="D2892" s="27" t="s">
        <v>6311</v>
      </c>
      <c r="E2892" s="29" t="s">
        <v>6314</v>
      </c>
      <c r="F2892" s="30"/>
      <c r="G2892" s="31">
        <v>487.48499999999996</v>
      </c>
      <c r="H2892" s="32">
        <f>G2892*1.23</f>
        <v>599.60655</v>
      </c>
      <c r="I2892" s="33">
        <v>5035048191095</v>
      </c>
      <c r="J2892" s="30" t="s">
        <v>823</v>
      </c>
      <c r="K2892" s="30">
        <v>1</v>
      </c>
    </row>
    <row r="2893" spans="1:11" ht="43.5" customHeight="1">
      <c r="A2893" s="27" t="s">
        <v>5927</v>
      </c>
      <c r="B2893" s="28" t="s">
        <v>6315</v>
      </c>
      <c r="C2893" s="27"/>
      <c r="D2893" s="27" t="s">
        <v>6311</v>
      </c>
      <c r="E2893" s="29" t="s">
        <v>6316</v>
      </c>
      <c r="F2893" s="30"/>
      <c r="G2893" s="31">
        <v>760.7249999999999</v>
      </c>
      <c r="H2893" s="32">
        <f>G2893*1.23</f>
        <v>935.6917499999998</v>
      </c>
      <c r="I2893" s="33">
        <v>5035048191101</v>
      </c>
      <c r="J2893" s="30" t="s">
        <v>823</v>
      </c>
      <c r="K2893" s="30">
        <v>1</v>
      </c>
    </row>
    <row r="2894" spans="1:11" s="45" customFormat="1" ht="43.5" customHeight="1">
      <c r="A2894" s="27" t="s">
        <v>5927</v>
      </c>
      <c r="B2894" s="28" t="s">
        <v>6317</v>
      </c>
      <c r="C2894" s="27"/>
      <c r="D2894" s="27" t="s">
        <v>6311</v>
      </c>
      <c r="E2894" s="29" t="s">
        <v>6318</v>
      </c>
      <c r="F2894" s="30"/>
      <c r="G2894" s="31">
        <v>220.45499999999998</v>
      </c>
      <c r="H2894" s="32">
        <f>G2894*1.23</f>
        <v>271.15965</v>
      </c>
      <c r="I2894" s="33">
        <v>5035048191309</v>
      </c>
      <c r="J2894" s="30" t="s">
        <v>22</v>
      </c>
      <c r="K2894" s="30">
        <v>1</v>
      </c>
    </row>
    <row r="2895" spans="1:11" s="45" customFormat="1" ht="43.5" customHeight="1">
      <c r="A2895" s="27" t="s">
        <v>5927</v>
      </c>
      <c r="B2895" s="28" t="s">
        <v>6319</v>
      </c>
      <c r="C2895" s="27"/>
      <c r="D2895" s="27" t="s">
        <v>6311</v>
      </c>
      <c r="E2895" s="29" t="s">
        <v>6320</v>
      </c>
      <c r="F2895" s="30"/>
      <c r="G2895" s="31">
        <v>383.4</v>
      </c>
      <c r="H2895" s="32">
        <f>G2895*1.23</f>
        <v>471.58200000000005</v>
      </c>
      <c r="I2895" s="33">
        <v>5035048199305</v>
      </c>
      <c r="J2895" s="30" t="s">
        <v>1336</v>
      </c>
      <c r="K2895" s="30">
        <v>1</v>
      </c>
    </row>
    <row r="2896" spans="1:11" s="45" customFormat="1" ht="43.5" customHeight="1">
      <c r="A2896" s="27" t="s">
        <v>5927</v>
      </c>
      <c r="B2896" s="28" t="s">
        <v>6321</v>
      </c>
      <c r="C2896" s="27"/>
      <c r="D2896" s="27" t="s">
        <v>6311</v>
      </c>
      <c r="E2896" s="29" t="s">
        <v>6322</v>
      </c>
      <c r="F2896" s="30"/>
      <c r="G2896" s="31">
        <v>115.2</v>
      </c>
      <c r="H2896" s="32">
        <f>G2896*1.23</f>
        <v>141.696</v>
      </c>
      <c r="I2896" s="33">
        <v>5035048199602</v>
      </c>
      <c r="J2896" s="30" t="s">
        <v>823</v>
      </c>
      <c r="K2896" s="30">
        <v>1</v>
      </c>
    </row>
    <row r="2897" spans="1:11" ht="43.5" customHeight="1">
      <c r="A2897" s="27" t="s">
        <v>5927</v>
      </c>
      <c r="B2897" s="28" t="s">
        <v>6323</v>
      </c>
      <c r="C2897" s="27"/>
      <c r="D2897" s="27" t="s">
        <v>6311</v>
      </c>
      <c r="E2897" s="29" t="s">
        <v>6324</v>
      </c>
      <c r="F2897" s="30"/>
      <c r="G2897" s="31">
        <v>115.2</v>
      </c>
      <c r="H2897" s="32">
        <f>G2897*1.23</f>
        <v>141.696</v>
      </c>
      <c r="I2897" s="33">
        <v>5035048199619</v>
      </c>
      <c r="J2897" s="30" t="s">
        <v>823</v>
      </c>
      <c r="K2897" s="30">
        <v>1</v>
      </c>
    </row>
    <row r="2898" spans="1:11" ht="43.5" customHeight="1">
      <c r="A2898" s="27" t="s">
        <v>5927</v>
      </c>
      <c r="B2898" s="28" t="s">
        <v>6325</v>
      </c>
      <c r="C2898" s="27"/>
      <c r="D2898" s="27" t="s">
        <v>6311</v>
      </c>
      <c r="E2898" s="29" t="s">
        <v>6326</v>
      </c>
      <c r="F2898" s="30"/>
      <c r="G2898" s="31">
        <v>257.715</v>
      </c>
      <c r="H2898" s="32">
        <f>G2898*1.23</f>
        <v>316.98945</v>
      </c>
      <c r="I2898" s="33">
        <v>5035048199329</v>
      </c>
      <c r="J2898" s="30" t="s">
        <v>1336</v>
      </c>
      <c r="K2898" s="30">
        <v>1</v>
      </c>
    </row>
    <row r="2899" spans="1:11" ht="43.5" customHeight="1">
      <c r="A2899" s="27" t="s">
        <v>5927</v>
      </c>
      <c r="B2899" s="28" t="s">
        <v>6327</v>
      </c>
      <c r="C2899" s="27"/>
      <c r="D2899" s="27" t="s">
        <v>6311</v>
      </c>
      <c r="E2899" s="29" t="s">
        <v>6328</v>
      </c>
      <c r="F2899" s="30"/>
      <c r="G2899" s="31">
        <v>116.1</v>
      </c>
      <c r="H2899" s="32">
        <f>G2899*1.23</f>
        <v>142.803</v>
      </c>
      <c r="I2899" s="33">
        <v>5035048199626</v>
      </c>
      <c r="J2899" s="30" t="s">
        <v>823</v>
      </c>
      <c r="K2899" s="30">
        <v>1</v>
      </c>
    </row>
    <row r="2900" spans="1:11" ht="43.5" customHeight="1">
      <c r="A2900" s="27" t="s">
        <v>5927</v>
      </c>
      <c r="B2900" s="28" t="s">
        <v>6329</v>
      </c>
      <c r="C2900" s="27"/>
      <c r="D2900" s="27" t="s">
        <v>6004</v>
      </c>
      <c r="E2900" s="29" t="s">
        <v>6330</v>
      </c>
      <c r="F2900" s="30"/>
      <c r="G2900" s="31">
        <v>58.995</v>
      </c>
      <c r="H2900" s="32">
        <f>G2900*1.23</f>
        <v>72.56385</v>
      </c>
      <c r="I2900" s="33">
        <v>5035048359679</v>
      </c>
      <c r="J2900" s="30" t="s">
        <v>22</v>
      </c>
      <c r="K2900" s="30">
        <v>1</v>
      </c>
    </row>
    <row r="2901" spans="1:11" ht="43.5" customHeight="1">
      <c r="A2901" s="27" t="s">
        <v>5927</v>
      </c>
      <c r="B2901" s="28" t="s">
        <v>6331</v>
      </c>
      <c r="C2901" s="27"/>
      <c r="D2901" s="27" t="s">
        <v>6004</v>
      </c>
      <c r="E2901" s="29" t="s">
        <v>6332</v>
      </c>
      <c r="F2901" s="30"/>
      <c r="G2901" s="31">
        <v>51.74999999999999</v>
      </c>
      <c r="H2901" s="32">
        <f>G2901*1.23</f>
        <v>63.65249999999999</v>
      </c>
      <c r="I2901" s="33">
        <v>5035048363249</v>
      </c>
      <c r="J2901" s="30" t="s">
        <v>22</v>
      </c>
      <c r="K2901" s="30">
        <v>1</v>
      </c>
    </row>
    <row r="2902" spans="1:11" ht="43.5" customHeight="1">
      <c r="A2902" s="27" t="s">
        <v>5927</v>
      </c>
      <c r="B2902" s="28" t="s">
        <v>6333</v>
      </c>
      <c r="C2902" s="27"/>
      <c r="D2902" s="27" t="s">
        <v>6004</v>
      </c>
      <c r="E2902" s="29" t="s">
        <v>6334</v>
      </c>
      <c r="F2902" s="30"/>
      <c r="G2902" s="31">
        <v>48.644999999999996</v>
      </c>
      <c r="H2902" s="32">
        <f>G2902*1.23</f>
        <v>59.833349999999996</v>
      </c>
      <c r="I2902" s="33">
        <v>5035048359716</v>
      </c>
      <c r="J2902" s="30" t="s">
        <v>22</v>
      </c>
      <c r="K2902" s="30">
        <v>1</v>
      </c>
    </row>
    <row r="2903" spans="1:11" ht="43.5" customHeight="1">
      <c r="A2903" s="27" t="s">
        <v>5927</v>
      </c>
      <c r="B2903" s="28" t="s">
        <v>6335</v>
      </c>
      <c r="C2903" s="27"/>
      <c r="D2903" s="27" t="s">
        <v>6004</v>
      </c>
      <c r="E2903" s="29" t="s">
        <v>6336</v>
      </c>
      <c r="F2903" s="30"/>
      <c r="G2903" s="31">
        <v>51.74999999999999</v>
      </c>
      <c r="H2903" s="32">
        <f>G2903*1.23</f>
        <v>63.65249999999999</v>
      </c>
      <c r="I2903" s="33">
        <v>5035048359693</v>
      </c>
      <c r="J2903" s="30" t="s">
        <v>22</v>
      </c>
      <c r="K2903" s="30">
        <v>1</v>
      </c>
    </row>
    <row r="2904" spans="1:11" ht="43.5" customHeight="1">
      <c r="A2904" s="27" t="s">
        <v>5927</v>
      </c>
      <c r="B2904" s="28" t="s">
        <v>6337</v>
      </c>
      <c r="C2904" s="27"/>
      <c r="D2904" s="27" t="s">
        <v>6004</v>
      </c>
      <c r="E2904" s="29" t="s">
        <v>6338</v>
      </c>
      <c r="F2904" s="30"/>
      <c r="G2904" s="31">
        <v>65.205</v>
      </c>
      <c r="H2904" s="32">
        <f>G2904*1.23</f>
        <v>80.20215</v>
      </c>
      <c r="I2904" s="33">
        <v>5035048359730</v>
      </c>
      <c r="J2904" s="30" t="s">
        <v>22</v>
      </c>
      <c r="K2904" s="30">
        <v>1</v>
      </c>
    </row>
    <row r="2905" spans="1:11" ht="43.5" customHeight="1">
      <c r="A2905" s="27" t="s">
        <v>5927</v>
      </c>
      <c r="B2905" s="28" t="s">
        <v>6339</v>
      </c>
      <c r="C2905" s="27"/>
      <c r="D2905" s="27" t="s">
        <v>6340</v>
      </c>
      <c r="E2905" s="29" t="s">
        <v>6341</v>
      </c>
      <c r="F2905" s="30"/>
      <c r="G2905" s="31">
        <v>139.725</v>
      </c>
      <c r="H2905" s="32">
        <f>G2905*1.23</f>
        <v>171.86175</v>
      </c>
      <c r="I2905" s="33">
        <v>5035048359631</v>
      </c>
      <c r="J2905" s="30" t="s">
        <v>22</v>
      </c>
      <c r="K2905" s="30">
        <v>1</v>
      </c>
    </row>
    <row r="2906" spans="1:11" ht="43.5" customHeight="1">
      <c r="A2906" s="27" t="s">
        <v>5927</v>
      </c>
      <c r="B2906" s="28" t="s">
        <v>6342</v>
      </c>
      <c r="C2906" s="27"/>
      <c r="D2906" s="27" t="s">
        <v>6343</v>
      </c>
      <c r="E2906" s="29" t="s">
        <v>6344</v>
      </c>
      <c r="F2906" s="30"/>
      <c r="G2906" s="31">
        <v>277.38</v>
      </c>
      <c r="H2906" s="32">
        <f>G2906*1.23</f>
        <v>341.1774</v>
      </c>
      <c r="I2906" s="33">
        <v>5035048359655</v>
      </c>
      <c r="J2906" s="30" t="s">
        <v>22</v>
      </c>
      <c r="K2906" s="30">
        <v>1</v>
      </c>
    </row>
    <row r="2907" spans="1:11" ht="43.5" customHeight="1">
      <c r="A2907" s="27" t="s">
        <v>5927</v>
      </c>
      <c r="B2907" s="28" t="s">
        <v>6345</v>
      </c>
      <c r="C2907" s="27"/>
      <c r="D2907" s="27" t="s">
        <v>6004</v>
      </c>
      <c r="E2907" s="29" t="s">
        <v>6346</v>
      </c>
      <c r="F2907" s="30"/>
      <c r="G2907" s="31">
        <v>241.15499999999997</v>
      </c>
      <c r="H2907" s="32">
        <f>G2907*1.23</f>
        <v>296.62064999999996</v>
      </c>
      <c r="I2907" s="33">
        <v>5035048434420</v>
      </c>
      <c r="J2907" s="30" t="s">
        <v>22</v>
      </c>
      <c r="K2907" s="30">
        <v>1</v>
      </c>
    </row>
    <row r="2908" spans="1:11" ht="43.5" customHeight="1">
      <c r="A2908" s="27" t="s">
        <v>5927</v>
      </c>
      <c r="B2908" s="28" t="s">
        <v>6347</v>
      </c>
      <c r="C2908" s="27"/>
      <c r="D2908" s="27" t="s">
        <v>6004</v>
      </c>
      <c r="E2908" s="29" t="s">
        <v>6348</v>
      </c>
      <c r="F2908" s="30"/>
      <c r="G2908" s="31">
        <v>234.945</v>
      </c>
      <c r="H2908" s="32">
        <f>G2908*1.23</f>
        <v>288.98235</v>
      </c>
      <c r="I2908" s="33">
        <v>5035048434437</v>
      </c>
      <c r="J2908" s="30" t="s">
        <v>22</v>
      </c>
      <c r="K2908" s="30">
        <v>1</v>
      </c>
    </row>
    <row r="2909" spans="1:11" ht="43.5" customHeight="1">
      <c r="A2909" s="27" t="s">
        <v>5927</v>
      </c>
      <c r="B2909" s="28" t="s">
        <v>6349</v>
      </c>
      <c r="C2909" s="27"/>
      <c r="D2909" s="27" t="s">
        <v>6004</v>
      </c>
      <c r="E2909" s="29" t="s">
        <v>6350</v>
      </c>
      <c r="F2909" s="30"/>
      <c r="G2909" s="31">
        <v>248.39999999999998</v>
      </c>
      <c r="H2909" s="32">
        <f>G2909*1.23</f>
        <v>305.532</v>
      </c>
      <c r="I2909" s="33">
        <v>5035048556924</v>
      </c>
      <c r="J2909" s="30" t="s">
        <v>22</v>
      </c>
      <c r="K2909" s="30"/>
    </row>
    <row r="2910" spans="1:11" ht="43.5" customHeight="1">
      <c r="A2910" s="27" t="s">
        <v>5927</v>
      </c>
      <c r="B2910" s="28" t="s">
        <v>6351</v>
      </c>
      <c r="C2910" s="27"/>
      <c r="D2910" s="27"/>
      <c r="E2910" s="29" t="s">
        <v>6352</v>
      </c>
      <c r="F2910" s="30" t="s">
        <v>104</v>
      </c>
      <c r="G2910" s="31">
        <v>77.625</v>
      </c>
      <c r="H2910" s="32">
        <f>G2910*1.23</f>
        <v>95.47875</v>
      </c>
      <c r="I2910" s="33">
        <v>5035048643556</v>
      </c>
      <c r="J2910" s="30" t="s">
        <v>22</v>
      </c>
      <c r="K2910" s="30">
        <v>1</v>
      </c>
    </row>
    <row r="2911" spans="1:11" ht="43.5" customHeight="1">
      <c r="A2911" s="27" t="s">
        <v>5927</v>
      </c>
      <c r="B2911" s="28" t="s">
        <v>6353</v>
      </c>
      <c r="C2911" s="27"/>
      <c r="D2911" s="27" t="s">
        <v>6004</v>
      </c>
      <c r="E2911" s="29" t="s">
        <v>6354</v>
      </c>
      <c r="F2911" s="30"/>
      <c r="G2911" s="31">
        <v>63.135</v>
      </c>
      <c r="H2911" s="32">
        <f>G2911*1.23</f>
        <v>77.65605</v>
      </c>
      <c r="I2911" s="33">
        <v>5035048434444</v>
      </c>
      <c r="J2911" s="30" t="s">
        <v>22</v>
      </c>
      <c r="K2911" s="30">
        <v>1</v>
      </c>
    </row>
    <row r="2912" spans="1:11" ht="43.5" customHeight="1">
      <c r="A2912" s="27" t="s">
        <v>5927</v>
      </c>
      <c r="B2912" s="28" t="s">
        <v>6355</v>
      </c>
      <c r="C2912" s="27"/>
      <c r="D2912" s="27" t="s">
        <v>6004</v>
      </c>
      <c r="E2912" s="29" t="s">
        <v>6356</v>
      </c>
      <c r="F2912" s="30"/>
      <c r="G2912" s="31">
        <v>51.74999999999999</v>
      </c>
      <c r="H2912" s="32">
        <f>G2912*1.23</f>
        <v>63.65249999999999</v>
      </c>
      <c r="I2912" s="33">
        <v>5035048434451</v>
      </c>
      <c r="J2912" s="30" t="s">
        <v>22</v>
      </c>
      <c r="K2912" s="30">
        <v>1</v>
      </c>
    </row>
    <row r="2913" spans="1:11" ht="43.5" customHeight="1">
      <c r="A2913" s="27" t="s">
        <v>5927</v>
      </c>
      <c r="B2913" s="28" t="s">
        <v>6357</v>
      </c>
      <c r="C2913" s="27"/>
      <c r="D2913" s="27" t="s">
        <v>6004</v>
      </c>
      <c r="E2913" s="29" t="s">
        <v>6358</v>
      </c>
      <c r="F2913" s="30"/>
      <c r="G2913" s="31">
        <v>83.835</v>
      </c>
      <c r="H2913" s="32">
        <f>G2913*1.23</f>
        <v>103.11704999999999</v>
      </c>
      <c r="I2913" s="33">
        <v>5035048434468</v>
      </c>
      <c r="J2913" s="30" t="s">
        <v>22</v>
      </c>
      <c r="K2913" s="30">
        <v>1</v>
      </c>
    </row>
    <row r="2914" spans="1:11" ht="43.5" customHeight="1">
      <c r="A2914" s="27" t="s">
        <v>5927</v>
      </c>
      <c r="B2914" s="28" t="s">
        <v>6359</v>
      </c>
      <c r="C2914" s="27"/>
      <c r="D2914" s="27" t="s">
        <v>6360</v>
      </c>
      <c r="E2914" s="29" t="s">
        <v>6361</v>
      </c>
      <c r="F2914" s="30" t="s">
        <v>104</v>
      </c>
      <c r="G2914" s="31">
        <v>455</v>
      </c>
      <c r="H2914" s="32">
        <v>559.65</v>
      </c>
      <c r="I2914" s="33">
        <v>3253561756764</v>
      </c>
      <c r="J2914" s="30" t="s">
        <v>6362</v>
      </c>
      <c r="K2914" s="30"/>
    </row>
    <row r="2915" spans="1:11" ht="43.5" customHeight="1">
      <c r="A2915" s="27" t="s">
        <v>5927</v>
      </c>
      <c r="B2915" s="28" t="s">
        <v>6363</v>
      </c>
      <c r="C2915" s="27"/>
      <c r="D2915" s="27" t="s">
        <v>6364</v>
      </c>
      <c r="E2915" s="29" t="s">
        <v>6365</v>
      </c>
      <c r="F2915" s="30" t="s">
        <v>117</v>
      </c>
      <c r="G2915" s="31">
        <v>136.61999999999998</v>
      </c>
      <c r="H2915" s="32">
        <f>G2915*1.23</f>
        <v>168.04259999999996</v>
      </c>
      <c r="I2915" s="33">
        <v>5035048467480</v>
      </c>
      <c r="J2915" s="30" t="s">
        <v>22</v>
      </c>
      <c r="K2915" s="30"/>
    </row>
    <row r="2916" spans="1:11" ht="43.5" customHeight="1">
      <c r="A2916" s="27" t="s">
        <v>6366</v>
      </c>
      <c r="B2916" s="28" t="s">
        <v>6367</v>
      </c>
      <c r="C2916" s="27"/>
      <c r="D2916" s="27" t="s">
        <v>5892</v>
      </c>
      <c r="E2916" s="29" t="s">
        <v>6368</v>
      </c>
      <c r="F2916" s="30"/>
      <c r="G2916" s="31">
        <v>240.11999999999998</v>
      </c>
      <c r="H2916" s="32">
        <f>G2916*1.23</f>
        <v>295.34759999999994</v>
      </c>
      <c r="I2916" s="33">
        <v>3253561703218</v>
      </c>
      <c r="J2916" s="30" t="s">
        <v>6369</v>
      </c>
      <c r="K2916" s="30"/>
    </row>
    <row r="2917" spans="1:11" ht="43.5" customHeight="1">
      <c r="A2917" s="27" t="s">
        <v>6366</v>
      </c>
      <c r="B2917" s="28" t="s">
        <v>6370</v>
      </c>
      <c r="C2917" s="27"/>
      <c r="D2917" s="27" t="s">
        <v>5892</v>
      </c>
      <c r="E2917" s="29" t="s">
        <v>6371</v>
      </c>
      <c r="F2917" s="30"/>
      <c r="G2917" s="31">
        <v>267.03</v>
      </c>
      <c r="H2917" s="32">
        <f>G2917*1.23</f>
        <v>328.44689999999997</v>
      </c>
      <c r="I2917" s="33">
        <v>3253561703225</v>
      </c>
      <c r="J2917" s="30" t="s">
        <v>6369</v>
      </c>
      <c r="K2917" s="30"/>
    </row>
    <row r="2918" spans="1:11" ht="43.5" customHeight="1">
      <c r="A2918" s="27" t="s">
        <v>6366</v>
      </c>
      <c r="B2918" s="28" t="s">
        <v>6372</v>
      </c>
      <c r="C2918" s="27"/>
      <c r="D2918" s="27" t="s">
        <v>5892</v>
      </c>
      <c r="E2918" s="29" t="s">
        <v>6373</v>
      </c>
      <c r="F2918" s="30"/>
      <c r="G2918" s="31">
        <v>292.905</v>
      </c>
      <c r="H2918" s="32">
        <f>G2918*1.23</f>
        <v>360.27315</v>
      </c>
      <c r="I2918" s="33">
        <v>3253561703232</v>
      </c>
      <c r="J2918" s="30" t="s">
        <v>6369</v>
      </c>
      <c r="K2918" s="30"/>
    </row>
    <row r="2919" spans="1:11" ht="43.5" customHeight="1">
      <c r="A2919" s="27" t="s">
        <v>6366</v>
      </c>
      <c r="B2919" s="28" t="s">
        <v>6374</v>
      </c>
      <c r="C2919" s="27"/>
      <c r="D2919" s="27" t="s">
        <v>5892</v>
      </c>
      <c r="E2919" s="29" t="s">
        <v>6375</v>
      </c>
      <c r="F2919" s="30"/>
      <c r="G2919" s="31">
        <v>1001.8799999999999</v>
      </c>
      <c r="H2919" s="32">
        <f>G2919*1.23</f>
        <v>1232.3123999999998</v>
      </c>
      <c r="I2919" s="33">
        <v>3253561703249</v>
      </c>
      <c r="J2919" s="30" t="s">
        <v>22</v>
      </c>
      <c r="K2919" s="30"/>
    </row>
    <row r="2920" spans="1:11" ht="43.5" customHeight="1">
      <c r="A2920" s="27" t="s">
        <v>6366</v>
      </c>
      <c r="B2920" s="28" t="s">
        <v>6376</v>
      </c>
      <c r="C2920" s="27"/>
      <c r="D2920" s="27" t="s">
        <v>5892</v>
      </c>
      <c r="E2920" s="29" t="s">
        <v>6377</v>
      </c>
      <c r="F2920" s="30"/>
      <c r="G2920" s="31">
        <v>1673.5949999999998</v>
      </c>
      <c r="H2920" s="32">
        <f>G2920*1.23</f>
        <v>2058.5218499999996</v>
      </c>
      <c r="I2920" s="33">
        <v>3253561703492</v>
      </c>
      <c r="J2920" s="30" t="s">
        <v>6369</v>
      </c>
      <c r="K2920" s="30"/>
    </row>
    <row r="2921" spans="1:11" ht="43.5" customHeight="1">
      <c r="A2921" s="27" t="s">
        <v>6366</v>
      </c>
      <c r="B2921" s="28" t="s">
        <v>6378</v>
      </c>
      <c r="C2921" s="27"/>
      <c r="D2921" s="27" t="s">
        <v>5892</v>
      </c>
      <c r="E2921" s="29" t="s">
        <v>6379</v>
      </c>
      <c r="F2921" s="30"/>
      <c r="G2921" s="31">
        <v>79.695</v>
      </c>
      <c r="H2921" s="32">
        <f>G2921*1.23</f>
        <v>98.02484999999999</v>
      </c>
      <c r="I2921" s="33">
        <v>3253561703621</v>
      </c>
      <c r="J2921" s="30" t="s">
        <v>6369</v>
      </c>
      <c r="K2921" s="30"/>
    </row>
    <row r="2922" spans="1:11" ht="43.5" customHeight="1">
      <c r="A2922" s="27" t="s">
        <v>6366</v>
      </c>
      <c r="B2922" s="28" t="s">
        <v>6380</v>
      </c>
      <c r="C2922" s="27"/>
      <c r="D2922" s="27" t="s">
        <v>6381</v>
      </c>
      <c r="E2922" s="29" t="s">
        <v>6382</v>
      </c>
      <c r="F2922" s="30"/>
      <c r="G2922" s="31">
        <v>267.03</v>
      </c>
      <c r="H2922" s="32">
        <f>G2922*1.23</f>
        <v>328.44689999999997</v>
      </c>
      <c r="I2922" s="33">
        <v>3253561792083</v>
      </c>
      <c r="J2922" s="30" t="s">
        <v>22</v>
      </c>
      <c r="K2922" s="30"/>
    </row>
    <row r="2923" spans="1:11" ht="43.5" customHeight="1">
      <c r="A2923" s="27" t="s">
        <v>6366</v>
      </c>
      <c r="B2923" s="28" t="s">
        <v>6383</v>
      </c>
      <c r="C2923" s="27"/>
      <c r="D2923" s="27" t="s">
        <v>6381</v>
      </c>
      <c r="E2923" s="29" t="s">
        <v>6384</v>
      </c>
      <c r="F2923" s="30"/>
      <c r="G2923" s="31">
        <v>260.82</v>
      </c>
      <c r="H2923" s="32">
        <f>G2923*1.23</f>
        <v>320.8086</v>
      </c>
      <c r="I2923" s="33">
        <v>3253561792090</v>
      </c>
      <c r="J2923" s="30" t="s">
        <v>22</v>
      </c>
      <c r="K2923" s="30"/>
    </row>
    <row r="2924" spans="1:11" ht="43.5" customHeight="1">
      <c r="A2924" s="27" t="s">
        <v>6366</v>
      </c>
      <c r="B2924" s="28" t="s">
        <v>6385</v>
      </c>
      <c r="C2924" s="27"/>
      <c r="D2924" s="27" t="s">
        <v>6381</v>
      </c>
      <c r="E2924" s="29" t="s">
        <v>6386</v>
      </c>
      <c r="F2924" s="30"/>
      <c r="G2924" s="31">
        <v>287.72999999999996</v>
      </c>
      <c r="H2924" s="32">
        <f>G2924*1.23</f>
        <v>353.9078999999999</v>
      </c>
      <c r="I2924" s="33">
        <v>3253561792113</v>
      </c>
      <c r="J2924" s="30" t="s">
        <v>22</v>
      </c>
      <c r="K2924" s="30"/>
    </row>
    <row r="2925" spans="1:11" ht="43.5" customHeight="1">
      <c r="A2925" s="27" t="s">
        <v>6366</v>
      </c>
      <c r="B2925" s="28" t="s">
        <v>6387</v>
      </c>
      <c r="C2925" s="27"/>
      <c r="D2925" s="27" t="s">
        <v>6388</v>
      </c>
      <c r="E2925" s="29" t="s">
        <v>6389</v>
      </c>
      <c r="F2925" s="30"/>
      <c r="G2925" s="31">
        <v>314.64</v>
      </c>
      <c r="H2925" s="32">
        <f>G2925*1.23</f>
        <v>387.00719999999995</v>
      </c>
      <c r="I2925" s="33">
        <v>3253561707025</v>
      </c>
      <c r="J2925" s="30" t="s">
        <v>6369</v>
      </c>
      <c r="K2925" s="30"/>
    </row>
    <row r="2926" spans="1:11" ht="43.5" customHeight="1">
      <c r="A2926" s="27" t="s">
        <v>6366</v>
      </c>
      <c r="B2926" s="28" t="s">
        <v>6390</v>
      </c>
      <c r="C2926" s="27"/>
      <c r="D2926" s="27" t="s">
        <v>6388</v>
      </c>
      <c r="E2926" s="29" t="s">
        <v>6391</v>
      </c>
      <c r="F2926" s="30"/>
      <c r="G2926" s="31">
        <v>154.21499999999997</v>
      </c>
      <c r="H2926" s="32">
        <f>G2926*1.23</f>
        <v>189.68444999999997</v>
      </c>
      <c r="I2926" s="33">
        <v>3253561707032</v>
      </c>
      <c r="J2926" s="30" t="s">
        <v>6369</v>
      </c>
      <c r="K2926" s="30"/>
    </row>
    <row r="2927" spans="1:11" ht="43.5" customHeight="1">
      <c r="A2927" s="27" t="s">
        <v>6366</v>
      </c>
      <c r="B2927" s="28" t="s">
        <v>6392</v>
      </c>
      <c r="C2927" s="27"/>
      <c r="D2927" s="27" t="s">
        <v>6388</v>
      </c>
      <c r="E2927" s="29" t="s">
        <v>6393</v>
      </c>
      <c r="F2927" s="30"/>
      <c r="G2927" s="31">
        <v>186.3</v>
      </c>
      <c r="H2927" s="32">
        <f>G2927*1.23</f>
        <v>229.14899999999997</v>
      </c>
      <c r="I2927" s="33">
        <v>3253561707049</v>
      </c>
      <c r="J2927" s="30" t="s">
        <v>6369</v>
      </c>
      <c r="K2927" s="30"/>
    </row>
    <row r="2928" spans="1:11" ht="43.5" customHeight="1">
      <c r="A2928" s="27" t="s">
        <v>6366</v>
      </c>
      <c r="B2928" s="28" t="s">
        <v>6394</v>
      </c>
      <c r="C2928" s="27"/>
      <c r="D2928" s="27" t="s">
        <v>6388</v>
      </c>
      <c r="E2928" s="29" t="s">
        <v>6395</v>
      </c>
      <c r="F2928" s="30"/>
      <c r="G2928" s="31">
        <v>170.77499999999998</v>
      </c>
      <c r="H2928" s="32">
        <f>G2928*1.23</f>
        <v>210.05324999999996</v>
      </c>
      <c r="I2928" s="33">
        <v>3253561707056</v>
      </c>
      <c r="J2928" s="30" t="s">
        <v>6369</v>
      </c>
      <c r="K2928" s="30"/>
    </row>
    <row r="2929" spans="1:11" ht="43.5" customHeight="1">
      <c r="A2929" s="27" t="s">
        <v>6366</v>
      </c>
      <c r="B2929" s="28" t="s">
        <v>6396</v>
      </c>
      <c r="C2929" s="27"/>
      <c r="D2929" s="27" t="s">
        <v>6388</v>
      </c>
      <c r="E2929" s="29" t="s">
        <v>6397</v>
      </c>
      <c r="F2929" s="30"/>
      <c r="G2929" s="31">
        <v>186.3</v>
      </c>
      <c r="H2929" s="32">
        <f>G2929*1.23</f>
        <v>229.14899999999997</v>
      </c>
      <c r="I2929" s="33">
        <v>3253561707063</v>
      </c>
      <c r="J2929" s="30" t="s">
        <v>6369</v>
      </c>
      <c r="K2929" s="30"/>
    </row>
    <row r="2930" spans="1:11" ht="43.5" customHeight="1">
      <c r="A2930" s="27" t="s">
        <v>6366</v>
      </c>
      <c r="B2930" s="28" t="s">
        <v>6398</v>
      </c>
      <c r="C2930" s="27"/>
      <c r="D2930" s="27" t="s">
        <v>5892</v>
      </c>
      <c r="E2930" s="29" t="s">
        <v>6399</v>
      </c>
      <c r="F2930" s="30"/>
      <c r="G2930" s="31">
        <v>362.25</v>
      </c>
      <c r="H2930" s="32">
        <f>G2930*1.23</f>
        <v>445.5675</v>
      </c>
      <c r="I2930" s="33">
        <v>3253561707285</v>
      </c>
      <c r="J2930" s="30" t="s">
        <v>6369</v>
      </c>
      <c r="K2930" s="30"/>
    </row>
    <row r="2931" spans="1:11" ht="43.5" customHeight="1">
      <c r="A2931" s="27" t="s">
        <v>6366</v>
      </c>
      <c r="B2931" s="28" t="s">
        <v>6400</v>
      </c>
      <c r="C2931" s="27"/>
      <c r="D2931" s="27" t="s">
        <v>6388</v>
      </c>
      <c r="E2931" s="29" t="s">
        <v>6401</v>
      </c>
      <c r="F2931" s="30"/>
      <c r="G2931" s="31">
        <v>144.89999999999998</v>
      </c>
      <c r="H2931" s="32">
        <f>G2931*1.23</f>
        <v>178.22699999999998</v>
      </c>
      <c r="I2931" s="33">
        <v>3253561711947</v>
      </c>
      <c r="J2931" s="30" t="s">
        <v>6369</v>
      </c>
      <c r="K2931" s="30"/>
    </row>
    <row r="2932" spans="1:11" ht="43.5" customHeight="1">
      <c r="A2932" s="27" t="s">
        <v>6366</v>
      </c>
      <c r="B2932" s="28" t="s">
        <v>6402</v>
      </c>
      <c r="C2932" s="27"/>
      <c r="D2932" s="27" t="s">
        <v>6388</v>
      </c>
      <c r="E2932" s="29" t="s">
        <v>6403</v>
      </c>
      <c r="F2932" s="30"/>
      <c r="G2932" s="31">
        <v>123.16499999999999</v>
      </c>
      <c r="H2932" s="32">
        <f>G2932*1.23</f>
        <v>151.49294999999998</v>
      </c>
      <c r="I2932" s="33">
        <v>3253561711954</v>
      </c>
      <c r="J2932" s="30" t="s">
        <v>6369</v>
      </c>
      <c r="K2932" s="30"/>
    </row>
    <row r="2933" spans="1:11" ht="43.5" customHeight="1">
      <c r="A2933" s="27" t="s">
        <v>6366</v>
      </c>
      <c r="B2933" s="28" t="s">
        <v>6404</v>
      </c>
      <c r="C2933" s="27"/>
      <c r="D2933" s="27" t="s">
        <v>6388</v>
      </c>
      <c r="E2933" s="29" t="s">
        <v>6405</v>
      </c>
      <c r="F2933" s="30" t="s">
        <v>104</v>
      </c>
      <c r="G2933" s="31">
        <v>99</v>
      </c>
      <c r="H2933" s="32">
        <v>121.77</v>
      </c>
      <c r="I2933" s="33">
        <v>5035048659229</v>
      </c>
      <c r="J2933" s="30" t="s">
        <v>6362</v>
      </c>
      <c r="K2933" s="30"/>
    </row>
    <row r="2934" spans="1:11" ht="43.5" customHeight="1">
      <c r="A2934" s="27" t="s">
        <v>6366</v>
      </c>
      <c r="B2934" s="28" t="s">
        <v>6406</v>
      </c>
      <c r="C2934" s="27"/>
      <c r="D2934" s="27" t="s">
        <v>6388</v>
      </c>
      <c r="E2934" s="29" t="s">
        <v>6407</v>
      </c>
      <c r="F2934" s="30" t="s">
        <v>104</v>
      </c>
      <c r="G2934" s="31">
        <v>172</v>
      </c>
      <c r="H2934" s="32">
        <v>211.56</v>
      </c>
      <c r="I2934" s="33">
        <v>5035048659236</v>
      </c>
      <c r="J2934" s="30" t="s">
        <v>6362</v>
      </c>
      <c r="K2934" s="30"/>
    </row>
    <row r="2935" spans="1:11" ht="43.5" customHeight="1">
      <c r="A2935" s="27" t="s">
        <v>6366</v>
      </c>
      <c r="B2935" s="28" t="s">
        <v>6408</v>
      </c>
      <c r="C2935" s="27"/>
      <c r="D2935" s="27" t="s">
        <v>6388</v>
      </c>
      <c r="E2935" s="29" t="s">
        <v>6409</v>
      </c>
      <c r="F2935" s="30" t="s">
        <v>104</v>
      </c>
      <c r="G2935" s="31">
        <v>305</v>
      </c>
      <c r="H2935" s="32">
        <v>375.15</v>
      </c>
      <c r="I2935" s="33">
        <v>5035048659243</v>
      </c>
      <c r="J2935" s="30" t="s">
        <v>6362</v>
      </c>
      <c r="K2935" s="30"/>
    </row>
    <row r="2936" spans="1:11" ht="43.5" customHeight="1">
      <c r="A2936" s="27" t="s">
        <v>6366</v>
      </c>
      <c r="B2936" s="28" t="s">
        <v>6410</v>
      </c>
      <c r="C2936" s="27"/>
      <c r="D2936" s="27" t="s">
        <v>6388</v>
      </c>
      <c r="E2936" s="29" t="s">
        <v>6411</v>
      </c>
      <c r="F2936" s="30"/>
      <c r="G2936" s="31">
        <v>514.395</v>
      </c>
      <c r="H2936" s="32">
        <f>G2936*1.23</f>
        <v>632.7058499999999</v>
      </c>
      <c r="I2936" s="33">
        <v>3253561711961</v>
      </c>
      <c r="J2936" s="30" t="s">
        <v>6369</v>
      </c>
      <c r="K2936" s="30"/>
    </row>
    <row r="2937" spans="1:11" ht="43.5" customHeight="1">
      <c r="A2937" s="27" t="s">
        <v>6366</v>
      </c>
      <c r="B2937" s="28" t="s">
        <v>6412</v>
      </c>
      <c r="C2937" s="27"/>
      <c r="D2937" s="27" t="s">
        <v>6388</v>
      </c>
      <c r="E2937" s="29" t="s">
        <v>6413</v>
      </c>
      <c r="F2937" s="30"/>
      <c r="G2937" s="31">
        <v>218.385</v>
      </c>
      <c r="H2937" s="32">
        <f>G2937*1.23</f>
        <v>268.61355</v>
      </c>
      <c r="I2937" s="33">
        <v>3253561712296</v>
      </c>
      <c r="J2937" s="30" t="s">
        <v>6369</v>
      </c>
      <c r="K2937" s="30"/>
    </row>
    <row r="2938" spans="1:11" ht="43.5" customHeight="1">
      <c r="A2938" s="27" t="s">
        <v>6366</v>
      </c>
      <c r="B2938" s="28" t="s">
        <v>6414</v>
      </c>
      <c r="C2938" s="27"/>
      <c r="D2938" s="27" t="s">
        <v>6388</v>
      </c>
      <c r="E2938" s="29" t="s">
        <v>6415</v>
      </c>
      <c r="F2938" s="30"/>
      <c r="G2938" s="31">
        <v>76.58999999999999</v>
      </c>
      <c r="H2938" s="32">
        <f>G2938*1.23</f>
        <v>94.20569999999998</v>
      </c>
      <c r="I2938" s="33">
        <v>3253561723643</v>
      </c>
      <c r="J2938" s="30" t="s">
        <v>6369</v>
      </c>
      <c r="K2938" s="30"/>
    </row>
    <row r="2939" spans="1:11" ht="43.5" customHeight="1">
      <c r="A2939" s="27" t="s">
        <v>6366</v>
      </c>
      <c r="B2939" s="28" t="s">
        <v>6416</v>
      </c>
      <c r="C2939" s="27"/>
      <c r="D2939" s="27" t="s">
        <v>6417</v>
      </c>
      <c r="E2939" s="29" t="s">
        <v>6418</v>
      </c>
      <c r="F2939" s="30"/>
      <c r="G2939" s="31">
        <v>250.46999999999997</v>
      </c>
      <c r="H2939" s="32">
        <f>G2939*1.23</f>
        <v>308.07809999999995</v>
      </c>
      <c r="I2939" s="33">
        <v>3253561735981</v>
      </c>
      <c r="J2939" s="30" t="s">
        <v>854</v>
      </c>
      <c r="K2939" s="30"/>
    </row>
    <row r="2940" spans="1:11" ht="43.5" customHeight="1">
      <c r="A2940" s="27" t="s">
        <v>6366</v>
      </c>
      <c r="B2940" s="28" t="s">
        <v>6419</v>
      </c>
      <c r="C2940" s="27"/>
      <c r="D2940" s="27" t="s">
        <v>5892</v>
      </c>
      <c r="E2940" s="29" t="s">
        <v>6420</v>
      </c>
      <c r="F2940" s="30"/>
      <c r="G2940" s="31">
        <v>208.035</v>
      </c>
      <c r="H2940" s="32">
        <f>G2940*1.23</f>
        <v>255.88305</v>
      </c>
      <c r="I2940" s="33">
        <v>3253561755224</v>
      </c>
      <c r="J2940" s="30" t="s">
        <v>6362</v>
      </c>
      <c r="K2940" s="30">
        <v>1</v>
      </c>
    </row>
    <row r="2941" spans="1:11" ht="43.5" customHeight="1">
      <c r="A2941" s="27" t="s">
        <v>6366</v>
      </c>
      <c r="B2941" s="28" t="s">
        <v>6421</v>
      </c>
      <c r="C2941" s="27"/>
      <c r="D2941" s="27" t="s">
        <v>5892</v>
      </c>
      <c r="E2941" s="29" t="s">
        <v>6422</v>
      </c>
      <c r="F2941" s="30" t="s">
        <v>104</v>
      </c>
      <c r="G2941" s="31">
        <v>450</v>
      </c>
      <c r="H2941" s="32">
        <v>553.5</v>
      </c>
      <c r="I2941" s="33">
        <v>5035048659212</v>
      </c>
      <c r="J2941" s="30" t="s">
        <v>6362</v>
      </c>
      <c r="K2941" s="30"/>
    </row>
    <row r="2942" spans="1:11" ht="43.5" customHeight="1">
      <c r="A2942" s="27" t="s">
        <v>6366</v>
      </c>
      <c r="B2942" s="28" t="s">
        <v>6423</v>
      </c>
      <c r="C2942" s="27"/>
      <c r="D2942" s="27" t="s">
        <v>5892</v>
      </c>
      <c r="E2942" s="29" t="s">
        <v>6424</v>
      </c>
      <c r="F2942" s="30" t="s">
        <v>104</v>
      </c>
      <c r="G2942" s="31">
        <v>465</v>
      </c>
      <c r="H2942" s="32">
        <v>571.95</v>
      </c>
      <c r="I2942" s="33">
        <v>5035048659250</v>
      </c>
      <c r="J2942" s="30" t="s">
        <v>6362</v>
      </c>
      <c r="K2942" s="30"/>
    </row>
    <row r="2943" spans="1:11" ht="43.5" customHeight="1">
      <c r="A2943" s="27" t="s">
        <v>6366</v>
      </c>
      <c r="B2943" s="28" t="s">
        <v>6425</v>
      </c>
      <c r="C2943" s="27"/>
      <c r="D2943" s="27" t="s">
        <v>5892</v>
      </c>
      <c r="E2943" s="29" t="s">
        <v>6426</v>
      </c>
      <c r="F2943" s="30"/>
      <c r="G2943" s="31">
        <v>190.44</v>
      </c>
      <c r="H2943" s="32">
        <f>G2943*1.23</f>
        <v>234.2412</v>
      </c>
      <c r="I2943" s="33">
        <v>3253561756542</v>
      </c>
      <c r="J2943" s="30" t="s">
        <v>6369</v>
      </c>
      <c r="K2943" s="30"/>
    </row>
    <row r="2944" spans="1:11" ht="43.5" customHeight="1">
      <c r="A2944" s="27" t="s">
        <v>6366</v>
      </c>
      <c r="B2944" s="28" t="s">
        <v>6427</v>
      </c>
      <c r="C2944" s="27"/>
      <c r="D2944" s="27" t="s">
        <v>6381</v>
      </c>
      <c r="E2944" s="29" t="s">
        <v>6428</v>
      </c>
      <c r="F2944" s="30" t="s">
        <v>104</v>
      </c>
      <c r="G2944" s="31">
        <v>359</v>
      </c>
      <c r="H2944" s="32">
        <v>441.57</v>
      </c>
      <c r="I2944" s="33">
        <v>3253561792106</v>
      </c>
      <c r="J2944" s="30" t="s">
        <v>3501</v>
      </c>
      <c r="K2944" s="30"/>
    </row>
    <row r="2945" spans="1:11" ht="43.5" customHeight="1">
      <c r="A2945" s="27" t="s">
        <v>6366</v>
      </c>
      <c r="B2945" s="28" t="s">
        <v>6429</v>
      </c>
      <c r="C2945" s="27"/>
      <c r="D2945" s="27" t="s">
        <v>6430</v>
      </c>
      <c r="E2945" s="29" t="s">
        <v>6431</v>
      </c>
      <c r="F2945" s="30"/>
      <c r="G2945" s="31">
        <v>133.515</v>
      </c>
      <c r="H2945" s="32">
        <f>G2945*1.23</f>
        <v>164.22344999999999</v>
      </c>
      <c r="I2945" s="33">
        <v>3253561755514</v>
      </c>
      <c r="J2945" s="30" t="s">
        <v>22</v>
      </c>
      <c r="K2945" s="30"/>
    </row>
    <row r="2946" spans="1:11" ht="43.5" customHeight="1">
      <c r="A2946" s="27" t="s">
        <v>6366</v>
      </c>
      <c r="B2946" s="28" t="s">
        <v>6432</v>
      </c>
      <c r="C2946" s="27"/>
      <c r="D2946" s="27" t="s">
        <v>6430</v>
      </c>
      <c r="E2946" s="29" t="s">
        <v>6433</v>
      </c>
      <c r="F2946" s="30"/>
      <c r="G2946" s="31">
        <v>276.34499999999997</v>
      </c>
      <c r="H2946" s="32">
        <f>G2946*1.23</f>
        <v>339.90434999999997</v>
      </c>
      <c r="I2946" s="33">
        <v>3253561755521</v>
      </c>
      <c r="J2946" s="30" t="s">
        <v>22</v>
      </c>
      <c r="K2946" s="30"/>
    </row>
    <row r="2947" spans="1:11" ht="43.5" customHeight="1">
      <c r="A2947" s="27" t="s">
        <v>6366</v>
      </c>
      <c r="B2947" s="28" t="s">
        <v>6434</v>
      </c>
      <c r="C2947" s="27"/>
      <c r="D2947" s="27" t="s">
        <v>6430</v>
      </c>
      <c r="E2947" s="29" t="s">
        <v>6435</v>
      </c>
      <c r="F2947" s="30"/>
      <c r="G2947" s="31">
        <v>125.23499999999999</v>
      </c>
      <c r="H2947" s="32">
        <f>G2947*1.23</f>
        <v>154.03904999999997</v>
      </c>
      <c r="I2947" s="33">
        <v>3253561756504</v>
      </c>
      <c r="J2947" s="30" t="s">
        <v>22</v>
      </c>
      <c r="K2947" s="30"/>
    </row>
    <row r="2948" spans="1:11" ht="43.5" customHeight="1">
      <c r="A2948" s="27" t="s">
        <v>6366</v>
      </c>
      <c r="B2948" s="28" t="s">
        <v>6436</v>
      </c>
      <c r="C2948" s="27"/>
      <c r="D2948" s="27" t="s">
        <v>6430</v>
      </c>
      <c r="E2948" s="29" t="s">
        <v>6437</v>
      </c>
      <c r="F2948" s="30"/>
      <c r="G2948" s="31">
        <v>83.835</v>
      </c>
      <c r="H2948" s="32">
        <f>G2948*1.23</f>
        <v>103.11704999999999</v>
      </c>
      <c r="I2948" s="33">
        <v>3253561756511</v>
      </c>
      <c r="J2948" s="30" t="s">
        <v>22</v>
      </c>
      <c r="K2948" s="30"/>
    </row>
    <row r="2949" spans="1:11" ht="43.5" customHeight="1">
      <c r="A2949" s="27" t="s">
        <v>6366</v>
      </c>
      <c r="B2949" s="28" t="s">
        <v>6438</v>
      </c>
      <c r="C2949" s="27"/>
      <c r="D2949" s="27" t="s">
        <v>6430</v>
      </c>
      <c r="E2949" s="29" t="s">
        <v>6439</v>
      </c>
      <c r="F2949" s="30"/>
      <c r="G2949" s="31">
        <v>137.655</v>
      </c>
      <c r="H2949" s="32">
        <f>G2949*1.23</f>
        <v>169.31565</v>
      </c>
      <c r="I2949" s="33">
        <v>3253561756528</v>
      </c>
      <c r="J2949" s="30" t="s">
        <v>22</v>
      </c>
      <c r="K2949" s="30"/>
    </row>
    <row r="2950" spans="1:11" ht="43.5" customHeight="1">
      <c r="A2950" s="27" t="s">
        <v>6366</v>
      </c>
      <c r="B2950" s="28" t="s">
        <v>6440</v>
      </c>
      <c r="C2950" s="27"/>
      <c r="D2950" s="27" t="s">
        <v>6430</v>
      </c>
      <c r="E2950" s="29" t="s">
        <v>6441</v>
      </c>
      <c r="F2950" s="30"/>
      <c r="G2950" s="31">
        <v>55.88999999999999</v>
      </c>
      <c r="H2950" s="32">
        <f>G2950*1.23</f>
        <v>68.7447</v>
      </c>
      <c r="I2950" s="33">
        <v>3253561756535</v>
      </c>
      <c r="J2950" s="30" t="s">
        <v>22</v>
      </c>
      <c r="K2950" s="30"/>
    </row>
    <row r="2951" spans="1:11" ht="43.5" customHeight="1">
      <c r="A2951" s="27" t="s">
        <v>6366</v>
      </c>
      <c r="B2951" s="28" t="s">
        <v>6442</v>
      </c>
      <c r="C2951" s="27"/>
      <c r="D2951" s="27" t="s">
        <v>6430</v>
      </c>
      <c r="E2951" s="29" t="s">
        <v>6443</v>
      </c>
      <c r="F2951" s="30"/>
      <c r="G2951" s="31">
        <v>83.835</v>
      </c>
      <c r="H2951" s="32">
        <f>G2951*1.23</f>
        <v>103.11704999999999</v>
      </c>
      <c r="I2951" s="33">
        <v>3253561756610</v>
      </c>
      <c r="J2951" s="30" t="s">
        <v>22</v>
      </c>
      <c r="K2951" s="30"/>
    </row>
    <row r="2952" spans="1:11" ht="43.5" customHeight="1">
      <c r="A2952" s="27" t="s">
        <v>6366</v>
      </c>
      <c r="B2952" s="28" t="s">
        <v>6444</v>
      </c>
      <c r="C2952" s="27"/>
      <c r="D2952" s="27" t="s">
        <v>6430</v>
      </c>
      <c r="E2952" s="29" t="s">
        <v>6445</v>
      </c>
      <c r="F2952" s="30"/>
      <c r="G2952" s="31">
        <v>24.839999999999996</v>
      </c>
      <c r="H2952" s="32">
        <f>G2952*1.23</f>
        <v>30.553199999999993</v>
      </c>
      <c r="I2952" s="33">
        <v>3253561756627</v>
      </c>
      <c r="J2952" s="30" t="s">
        <v>22</v>
      </c>
      <c r="K2952" s="30"/>
    </row>
    <row r="2953" spans="1:11" ht="43.5" customHeight="1">
      <c r="A2953" s="27" t="s">
        <v>1065</v>
      </c>
      <c r="B2953" s="46" t="s">
        <v>6446</v>
      </c>
      <c r="C2953" s="47"/>
      <c r="D2953" s="48" t="s">
        <v>3985</v>
      </c>
      <c r="E2953" s="49" t="s">
        <v>6447</v>
      </c>
      <c r="F2953" s="50"/>
      <c r="G2953" s="31">
        <v>455</v>
      </c>
      <c r="H2953" s="32">
        <f>G2953*1.23</f>
        <v>559.65</v>
      </c>
      <c r="I2953" s="51">
        <v>5035048093276</v>
      </c>
      <c r="J2953" s="50" t="s">
        <v>3501</v>
      </c>
      <c r="K2953" s="52"/>
    </row>
    <row r="2954" spans="1:11" ht="43.5" customHeight="1">
      <c r="A2954" s="27" t="s">
        <v>1065</v>
      </c>
      <c r="B2954" s="46" t="s">
        <v>6448</v>
      </c>
      <c r="C2954" s="47"/>
      <c r="D2954" s="48" t="s">
        <v>3985</v>
      </c>
      <c r="E2954" s="49" t="s">
        <v>6449</v>
      </c>
      <c r="F2954" s="50" t="s">
        <v>104</v>
      </c>
      <c r="G2954" s="31">
        <v>1100</v>
      </c>
      <c r="H2954" s="32">
        <f>G2954*1.23</f>
        <v>1353</v>
      </c>
      <c r="I2954" s="51">
        <v>5035048537008</v>
      </c>
      <c r="J2954" s="50" t="s">
        <v>3501</v>
      </c>
      <c r="K2954" s="52"/>
    </row>
    <row r="2955" spans="1:11" ht="43.5" customHeight="1">
      <c r="A2955" s="27" t="s">
        <v>1065</v>
      </c>
      <c r="B2955" s="46" t="s">
        <v>6450</v>
      </c>
      <c r="C2955" s="47"/>
      <c r="D2955" s="48" t="s">
        <v>3985</v>
      </c>
      <c r="E2955" s="49" t="s">
        <v>6451</v>
      </c>
      <c r="F2955" s="50" t="s">
        <v>104</v>
      </c>
      <c r="G2955" s="31">
        <v>493.5501</v>
      </c>
      <c r="H2955" s="32">
        <f>G2955*1.23</f>
        <v>607.0666229999999</v>
      </c>
      <c r="I2955" s="51">
        <v>5035048535196</v>
      </c>
      <c r="J2955" s="50" t="s">
        <v>3501</v>
      </c>
      <c r="K2955" s="52"/>
    </row>
    <row r="2956" spans="1:11" ht="43.5" customHeight="1">
      <c r="A2956" s="27" t="s">
        <v>1065</v>
      </c>
      <c r="B2956" s="46" t="s">
        <v>6452</v>
      </c>
      <c r="C2956" s="47"/>
      <c r="D2956" s="48" t="s">
        <v>3985</v>
      </c>
      <c r="E2956" s="49" t="s">
        <v>6453</v>
      </c>
      <c r="F2956" s="50" t="s">
        <v>104</v>
      </c>
      <c r="G2956" s="31">
        <v>493.5501</v>
      </c>
      <c r="H2956" s="32">
        <f>G2956*1.23</f>
        <v>607.0666229999999</v>
      </c>
      <c r="I2956" s="51">
        <v>5035048535219</v>
      </c>
      <c r="J2956" s="50" t="s">
        <v>3501</v>
      </c>
      <c r="K2956" s="52"/>
    </row>
    <row r="2957" spans="1:11" ht="43.5" customHeight="1">
      <c r="A2957" s="27" t="s">
        <v>1065</v>
      </c>
      <c r="B2957" s="46" t="s">
        <v>6454</v>
      </c>
      <c r="C2957" s="47"/>
      <c r="D2957" s="48" t="s">
        <v>3985</v>
      </c>
      <c r="E2957" s="49" t="s">
        <v>6455</v>
      </c>
      <c r="F2957" s="50" t="s">
        <v>104</v>
      </c>
      <c r="G2957" s="31">
        <v>1024.2359999999999</v>
      </c>
      <c r="H2957" s="32">
        <f>G2957*1.23</f>
        <v>1259.81028</v>
      </c>
      <c r="I2957" s="51">
        <v>5035048535226</v>
      </c>
      <c r="J2957" s="50" t="s">
        <v>3501</v>
      </c>
      <c r="K2957" s="52"/>
    </row>
    <row r="2958" spans="1:11" ht="43.5" customHeight="1">
      <c r="A2958" s="27" t="s">
        <v>1065</v>
      </c>
      <c r="B2958" s="46" t="s">
        <v>6456</v>
      </c>
      <c r="C2958" s="47"/>
      <c r="D2958" s="48" t="s">
        <v>3985</v>
      </c>
      <c r="E2958" s="49" t="s">
        <v>6457</v>
      </c>
      <c r="F2958" s="50" t="s">
        <v>104</v>
      </c>
      <c r="G2958" s="31">
        <v>1070</v>
      </c>
      <c r="H2958" s="32">
        <f>G2958*1.23</f>
        <v>1316.1</v>
      </c>
      <c r="I2958" s="51">
        <v>5035048535233</v>
      </c>
      <c r="J2958" s="50" t="s">
        <v>3501</v>
      </c>
      <c r="K2958" s="52"/>
    </row>
    <row r="2959" spans="1:11" ht="43.5" customHeight="1">
      <c r="A2959" s="27" t="s">
        <v>1065</v>
      </c>
      <c r="B2959" s="46" t="s">
        <v>6458</v>
      </c>
      <c r="C2959" s="47"/>
      <c r="D2959" s="48" t="s">
        <v>3985</v>
      </c>
      <c r="E2959" s="49" t="s">
        <v>6459</v>
      </c>
      <c r="F2959" s="50" t="s">
        <v>104</v>
      </c>
      <c r="G2959" s="31">
        <v>1070.9973</v>
      </c>
      <c r="H2959" s="32">
        <f>G2959*1.23</f>
        <v>1317.326679</v>
      </c>
      <c r="I2959" s="51">
        <v>5035048535257</v>
      </c>
      <c r="J2959" s="50" t="s">
        <v>3501</v>
      </c>
      <c r="K2959" s="52"/>
    </row>
    <row r="2960" spans="1:11" ht="43.5" customHeight="1">
      <c r="A2960" s="27" t="s">
        <v>1065</v>
      </c>
      <c r="B2960" s="46" t="s">
        <v>6460</v>
      </c>
      <c r="C2960" s="47"/>
      <c r="D2960" s="48" t="s">
        <v>3985</v>
      </c>
      <c r="E2960" s="49" t="s">
        <v>6461</v>
      </c>
      <c r="F2960" s="50" t="s">
        <v>104</v>
      </c>
      <c r="G2960" s="31">
        <v>1189.9912499999998</v>
      </c>
      <c r="H2960" s="32">
        <f>G2960*1.23</f>
        <v>1463.6892374999998</v>
      </c>
      <c r="I2960" s="51">
        <v>5035048535264</v>
      </c>
      <c r="J2960" s="50" t="s">
        <v>3501</v>
      </c>
      <c r="K2960" s="52"/>
    </row>
    <row r="2961" spans="1:11" ht="43.5" customHeight="1">
      <c r="A2961" s="27" t="s">
        <v>1065</v>
      </c>
      <c r="B2961" s="46" t="s">
        <v>6462</v>
      </c>
      <c r="C2961" s="47"/>
      <c r="D2961" s="48" t="s">
        <v>3985</v>
      </c>
      <c r="E2961" s="49" t="s">
        <v>6463</v>
      </c>
      <c r="F2961" s="50" t="s">
        <v>104</v>
      </c>
      <c r="G2961" s="31">
        <v>1125</v>
      </c>
      <c r="H2961" s="32">
        <f>G2961*1.23</f>
        <v>1383.75</v>
      </c>
      <c r="I2961" s="51">
        <v>5035048093269</v>
      </c>
      <c r="J2961" s="50" t="s">
        <v>3501</v>
      </c>
      <c r="K2961" s="52"/>
    </row>
  </sheetData>
  <sheetProtection selectLockedCells="1" selectUnlockedCells="1"/>
  <autoFilter ref="A9:K2961"/>
  <mergeCells count="1">
    <mergeCell ref="A8:E8"/>
  </mergeCells>
  <dataValidations count="2">
    <dataValidation errorStyle="information" type="list" allowBlank="1" showInputMessage="1" showErrorMessage="1" errorTitle="SPRAWDŹ PRODUKT" error="Upewnij się czy istnieje taki produkt,  jaki jest jego status i czy może być oferowany dla PL01. " sqref="B824 B966">
      <formula1>SKU</formula1>
      <formula2>0</formula2>
    </dataValidation>
    <dataValidation type="textLength" allowBlank="1" showInputMessage="1" showErrorMessage="1" error="max length is 40 characters" sqref="E1717">
      <formula1>1</formula1>
      <formula2>40</formula2>
    </dataValidation>
  </dataValidations>
  <hyperlinks>
    <hyperlink ref="B5" r:id="rId1" display="biuro@lumix.net.pl"/>
    <hyperlink ref="B6" r:id="rId2" display="www.lumix.net.pl"/>
  </hyperlinks>
  <printOptions/>
  <pageMargins left="0.7" right="0.7" top="0.75" bottom="0.75" header="0.5118055555555555" footer="0.5118055555555555"/>
  <pageSetup horizontalDpi="300" verticalDpi="300" orientation="portrait" paperSize="9" scale="37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2017-05-09T10:14:27Z</cp:lastPrinted>
  <dcterms:modified xsi:type="dcterms:W3CDTF">2017-05-09T10:14:46Z</dcterms:modified>
  <cp:category/>
  <cp:version/>
  <cp:contentType/>
  <cp:contentStatus/>
  <cp:revision>2</cp:revision>
</cp:coreProperties>
</file>